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<sst xmlns="http://schemas.openxmlformats.org/spreadsheetml/2006/main" count="88" uniqueCount="88">
  <si>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</si>
  <si>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</si>
  <si>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</si>
  <si>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</si>
  <si>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H20 (20) 20/6, no expuesto a ciclos hielo-deshielo, exposición a sulfatos despreciable, sin requerimiento de permeabilidad, no expuesto a ambientes salinos, docilidad blanda, preparado en obra, con cemento grado normal, y vaciado con medios manuales, y acero A63-42H, con una cuantía aproximada de 150 kg/m³; montaje y retiro del sistema de moldaje, con acabado para revestir, en planta de hasta 3 m de altura libre, formado por: superficie del moldaje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desmoldante MasterFinish RL 294 "MBCC de Sika", para evitar la adherencia del hormigón al moldaje. El precio incluye el corte, doblado y armado del acero en el área de procesamiento de armadura, en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</si>
  <si>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</si>
  <si>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</si>
  <si>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</si>
  <si>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</si>
  <si>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</si>
  <si>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</si>
  <si>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</si>
  <si>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</si>
  <si>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</si>
  <si>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</si>
  <si>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</si>
  <si>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</si>
  <si>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moldaje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</si>
  <si>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</si>
  <si>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</si>
  <si>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</si>
  <si>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</si>
  <si>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</si>
  <si>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</si>
  <si>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</si>
  <si>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</si>
  <si>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</si>
  <si>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</si>
  <si>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</si>
  <si>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</si>
  <si>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</si>
  <si>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</si>
  <si>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</si>
  <si>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</si>
  <si>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</si>
  <si>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</si>
  <si>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</si>
  <si>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</si>
  <si>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</si>
  <si>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</si>
  <si>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</si>
  <si>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</si>
  <si>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</si>
  <si>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</si>
  <si>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</si>
  <si>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</si>
  <si>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</si>
  <si>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</si>
  <si>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</si>
  <si>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</si>
  <si>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</si>
  <si>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</si>
  <si>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</si>
  <si>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</si>
  <si>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</si>
  <si>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</si>
  <si>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</si>
  <si>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</si>
  <si>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</si>
  <si>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</si>
  <si>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</si>
  <si>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</si>
  <si>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</si>
  <si>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</si>
  <si>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</si>
  <si>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</si>
  <si>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</si>
  <si>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</si>
  <si>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</si>
  <si>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</si>
  <si>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</si>
  <si>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</si>
  <si>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</si>
  <si>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</si>
  <si>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</si>
  <si>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</si>
  <si>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</si>
  <si>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</si>
  <si>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</si>
  <si>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</si>
  <si>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</si>
  <si>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</si>
  <si>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</si>
  <si>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</si>
  <si>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</si>
  <si>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</si>
  <si>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$ 18.764,25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</si>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</sst>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83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0.192</v>
      </c>
      <c r="G10" s="12">
        <v>27884.5</v>
      </c>
      <c r="H10" s="12">
        <f ca="1">ROUND(INDIRECT(ADDRESS(ROW()+(0), COLUMN()+(-2), 1))*INDIRECT(ADDRESS(ROW()+(0), COLUMN()+(-1), 1)), 2)</f>
        <v>5353.83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62510.3</v>
      </c>
      <c r="H11" s="12">
        <f ca="1">ROUND(INDIRECT(ADDRESS(ROW()+(0), COLUMN()+(-2), 1))*INDIRECT(ADDRESS(ROW()+(0), COLUMN()+(-1), 1)), 2)</f>
        <v>2000.33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11799</v>
      </c>
      <c r="H12" s="12">
        <f ca="1">ROUND(INDIRECT(ADDRESS(ROW()+(0), COLUMN()+(-2), 1))*INDIRECT(ADDRESS(ROW()+(0), COLUMN()+(-1), 1)), 2)</f>
        <v>1309.69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217867</v>
      </c>
      <c r="H13" s="12">
        <f ca="1">ROUND(INDIRECT(ADDRESS(ROW()+(0), COLUMN()+(-2), 1))*INDIRECT(ADDRESS(ROW()+(0), COLUMN()+(-1), 1)), 2)</f>
        <v>2832.27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0.167</v>
      </c>
      <c r="G14" s="12">
        <v>5362.4</v>
      </c>
      <c r="H14" s="12">
        <f ca="1">ROUND(INDIRECT(ADDRESS(ROW()+(0), COLUMN()+(-2), 1))*INDIRECT(ADDRESS(ROW()+(0), COLUMN()+(-1), 1)), 2)</f>
        <v>895.52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0.125</v>
      </c>
      <c r="G15" s="12">
        <v>1139.9</v>
      </c>
      <c r="H15" s="12">
        <f ca="1">ROUND(INDIRECT(ADDRESS(ROW()+(0), COLUMN()+(-2), 1))*INDIRECT(ADDRESS(ROW()+(0), COLUMN()+(-1), 1)), 2)</f>
        <v>142.49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</v>
      </c>
      <c r="G16" s="12">
        <v>59.49</v>
      </c>
      <c r="H16" s="12">
        <f ca="1">ROUND(INDIRECT(ADDRESS(ROW()+(0), COLUMN()+(-2), 1))*INDIRECT(ADDRESS(ROW()+(0), COLUMN()+(-1), 1)), 2)</f>
        <v>237.96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157.5</v>
      </c>
      <c r="G17" s="12">
        <v>680.54</v>
      </c>
      <c r="H17" s="12">
        <f ca="1">ROUND(INDIRECT(ADDRESS(ROW()+(0), COLUMN()+(-2), 1))*INDIRECT(ADDRESS(ROW()+(0), COLUMN()+(-1), 1)), 2)</f>
        <v>107185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1.65</v>
      </c>
      <c r="G18" s="12">
        <v>919.27</v>
      </c>
      <c r="H18" s="12">
        <f ca="1">ROUND(INDIRECT(ADDRESS(ROW()+(0), COLUMN()+(-2), 1))*INDIRECT(ADDRESS(ROW()+(0), COLUMN()+(-1), 1)), 2)</f>
        <v>1516.8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0.179</v>
      </c>
      <c r="G19" s="12">
        <v>919.27</v>
      </c>
      <c r="H19" s="12">
        <f ca="1">ROUND(INDIRECT(ADDRESS(ROW()+(0), COLUMN()+(-2), 1))*INDIRECT(ADDRESS(ROW()+(0), COLUMN()+(-1), 1)), 2)</f>
        <v>164.55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0.476</v>
      </c>
      <c r="G20" s="12">
        <v>10769</v>
      </c>
      <c r="H20" s="12">
        <f ca="1">ROUND(INDIRECT(ADDRESS(ROW()+(0), COLUMN()+(-2), 1))*INDIRECT(ADDRESS(ROW()+(0), COLUMN()+(-1), 1)), 2)</f>
        <v>5126.05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0.82</v>
      </c>
      <c r="G21" s="12">
        <v>17608.8</v>
      </c>
      <c r="H21" s="12">
        <f ca="1">ROUND(INDIRECT(ADDRESS(ROW()+(0), COLUMN()+(-2), 1))*INDIRECT(ADDRESS(ROW()+(0), COLUMN()+(-1), 1)), 2)</f>
        <v>14439.2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304.5</v>
      </c>
      <c r="G22" s="14">
        <v>100.14</v>
      </c>
      <c r="H22" s="14">
        <f ca="1">ROUND(INDIRECT(ADDRESS(ROW()+(0), COLUMN()+(-2), 1))*INDIRECT(ADDRESS(ROW()+(0), COLUMN()+(-1), 1)), 2)</f>
        <v>30492.6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171696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0.63</v>
      </c>
      <c r="G25" s="14">
        <v>2206.2</v>
      </c>
      <c r="H25" s="14">
        <f ca="1">ROUND(INDIRECT(ADDRESS(ROW()+(0), COLUMN()+(-2), 1))*INDIRECT(ADDRESS(ROW()+(0), COLUMN()+(-1), 1)), 2)</f>
        <v>1389.91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1389.91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2.368</v>
      </c>
      <c r="G28" s="12">
        <v>8665.87</v>
      </c>
      <c r="H28" s="12">
        <f ca="1">ROUND(INDIRECT(ADDRESS(ROW()+(0), COLUMN()+(-2), 1))*INDIRECT(ADDRESS(ROW()+(0), COLUMN()+(-1), 1)), 2)</f>
        <v>20520.8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2.368</v>
      </c>
      <c r="G29" s="12">
        <v>6473.56</v>
      </c>
      <c r="H29" s="12">
        <f ca="1">ROUND(INDIRECT(ADDRESS(ROW()+(0), COLUMN()+(-2), 1))*INDIRECT(ADDRESS(ROW()+(0), COLUMN()+(-1), 1)), 2)</f>
        <v>15329.4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1.637</v>
      </c>
      <c r="G30" s="12">
        <v>8665.87</v>
      </c>
      <c r="H30" s="12">
        <f ca="1">ROUND(INDIRECT(ADDRESS(ROW()+(0), COLUMN()+(-2), 1))*INDIRECT(ADDRESS(ROW()+(0), COLUMN()+(-1), 1)), 2)</f>
        <v>14186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1.773</v>
      </c>
      <c r="G31" s="12">
        <v>6473.56</v>
      </c>
      <c r="H31" s="12">
        <f ca="1">ROUND(INDIRECT(ADDRESS(ROW()+(0), COLUMN()+(-2), 1))*INDIRECT(ADDRESS(ROW()+(0), COLUMN()+(-1), 1)), 2)</f>
        <v>11477.6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1.194</v>
      </c>
      <c r="G32" s="12">
        <v>5997.35</v>
      </c>
      <c r="H32" s="12">
        <f ca="1">ROUND(INDIRECT(ADDRESS(ROW()+(0), COLUMN()+(-2), 1))*INDIRECT(ADDRESS(ROW()+(0), COLUMN()+(-1), 1)), 2)</f>
        <v>7160.84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1.25</v>
      </c>
      <c r="G33" s="12">
        <v>6095.47</v>
      </c>
      <c r="H33" s="12">
        <f ca="1">ROUND(INDIRECT(ADDRESS(ROW()+(0), COLUMN()+(-2), 1))*INDIRECT(ADDRESS(ROW()+(0), COLUMN()+(-1), 1)), 2)</f>
        <v>7619.34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0.386</v>
      </c>
      <c r="G34" s="12">
        <v>8665.87</v>
      </c>
      <c r="H34" s="12">
        <f ca="1">ROUND(INDIRECT(ADDRESS(ROW()+(0), COLUMN()+(-2), 1))*INDIRECT(ADDRESS(ROW()+(0), COLUMN()+(-1), 1)), 2)</f>
        <v>3345.03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1.557</v>
      </c>
      <c r="G35" s="14">
        <v>6473.56</v>
      </c>
      <c r="H35" s="14">
        <f ca="1">ROUND(INDIRECT(ADDRESS(ROW()+(0), COLUMN()+(-2), 1))*INDIRECT(ADDRESS(ROW()+(0), COLUMN()+(-1), 1)), 2)</f>
        <v>10079.3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89718.4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262805</v>
      </c>
      <c r="H38" s="14">
        <f ca="1">ROUND(INDIRECT(ADDRESS(ROW()+(0), COLUMN()+(-2), 1))*INDIRECT(ADDRESS(ROW()+(0), COLUMN()+(-1), 1))/100, 2)</f>
        <v>5256.09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268061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