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<sst xmlns="http://schemas.openxmlformats.org/spreadsheetml/2006/main" count="31" uniqueCount="31">
  <si>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</si>
  <si>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EHS013</t>
  </si>
  <si>
    <t xml:space="preserve">m²</t>
  </si>
  <si>
    <t xml:space="preserve">Sistema de moldaje para pilar circular.</t>
  </si>
  <si>
    <r>
      <rPr>
        <sz val="8.25"/>
        <color rgb="FF000000"/>
        <rFont val="Arial"/>
        <family val="2"/>
      </rPr>
      <t xml:space="preserve">Instalación y retiro de sistema de moldaje desechable, para formación de pilar circular de hormigón armado de 35 cm de diámetro medio, con acabado para revestir en planta de hasta 3 m de altura libre, formado por: superficie del moldaje de moldes cilíndricos de bandas de papel kraft, aluminio y polietileno, de un solo uso y estructura soporte vertical de puntales metálicos, amortizables en 150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</si>
  <si>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</si>
  <si>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</si>
  <si>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</si>
  <si>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</si>
  <si>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</si>
  <si>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</si>
  <si>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</si>
  <si>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mt08tub020ae</t>
  </si>
  <si>
    <t xml:space="preserve">m²</t>
  </si>
  <si>
    <t xml:space="preserve">Molde cilíndrico desechable, de bandas de papel kraft, aluminio y polietileno en espiral, para moldaje de pilares de hormigón, de hasta 3 m de altura y 35 cm de diámetro medio, para acabado no visto del hormigón.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</si>
  <si>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</si>
  <si>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</si>
  <si>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</si>
  <si>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</si>
  <si>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Mano de obra</t>
  </si>
  <si>
    <t xml:space="preserve">mo044</t>
  </si>
  <si>
    <t xml:space="preserve">h</t>
  </si>
  <si>
    <t xml:space="preserve">Maestro 1ª carpintero de obra gruesa.</t>
  </si>
  <si>
    <t xml:space="preserve">mo091</t>
  </si>
  <si>
    <t xml:space="preserve">h</t>
  </si>
  <si>
    <t xml:space="preserve">Ayudante carpintero de obra gruesa.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</si>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</sst>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19" customWidth="1"/>
    <col min="4" max="4" width="6.46" customWidth="1"/>
    <col min="5" max="5" width="71.40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12180.5</v>
      </c>
      <c r="H10" s="12">
        <f ca="1">ROUND(INDIRECT(ADDRESS(ROW()+(0), COLUMN()+(-2), 1))*INDIRECT(ADDRESS(ROW()+(0), COLUMN()+(-1), 1)), 2)</f>
        <v>12180.5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0.007</v>
      </c>
      <c r="G11" s="14">
        <v>11799</v>
      </c>
      <c r="H11" s="14">
        <f ca="1">ROUND(INDIRECT(ADDRESS(ROW()+(0), COLUMN()+(-2), 1))*INDIRECT(ADDRESS(ROW()+(0), COLUMN()+(-1), 1)), 2)</f>
        <v>82.59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12263.1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0.188</v>
      </c>
      <c r="G14" s="12">
        <v>8665.87</v>
      </c>
      <c r="H14" s="12">
        <f ca="1">ROUND(INDIRECT(ADDRESS(ROW()+(0), COLUMN()+(-2), 1))*INDIRECT(ADDRESS(ROW()+(0), COLUMN()+(-1), 1)), 2)</f>
        <v>1629.18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0.188</v>
      </c>
      <c r="G15" s="14">
        <v>6473.56</v>
      </c>
      <c r="H15" s="14">
        <f ca="1">ROUND(INDIRECT(ADDRESS(ROW()+(0), COLUMN()+(-2), 1))*INDIRECT(ADDRESS(ROW()+(0), COLUMN()+(-1), 1)), 2)</f>
        <v>1217.03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2846.21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15109.3</v>
      </c>
      <c r="H18" s="14">
        <f ca="1">ROUND(INDIRECT(ADDRESS(ROW()+(0), COLUMN()+(-2), 1))*INDIRECT(ADDRESS(ROW()+(0), COLUMN()+(-1), 1))/100, 2)</f>
        <v>302.19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15411.5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