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<sst xmlns="http://schemas.openxmlformats.org/spreadsheetml/2006/main" count="75" uniqueCount="75">
  <si>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</si>
  <si>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</si>
  <si>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</si>
  <si>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</si>
  <si>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120 kg/m³; instalación y retiro de sistema de moldaje, con acabado para revestir, en planta de hasta 3 m de altura libre, formado por: superficie del moldaje de moldes cilíndricos de bandas de papel kraft, aluminio y polietileno, de un solo uso y estructura soporte vertical de puntales metálicos, amortizables en 150 usos. Incluso alambre de atar y separadores. El precio incluye el corte, doblado y armado del acero en el área de procesamiento de armadura, en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</si>
  <si>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</si>
  <si>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</si>
  <si>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</si>
  <si>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</si>
  <si>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</si>
  <si>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</si>
  <si>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</si>
  <si>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</si>
  <si>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</si>
  <si>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</si>
  <si>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</si>
  <si>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</si>
  <si>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</si>
  <si>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</si>
  <si>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</si>
  <si>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</si>
  <si>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</si>
  <si>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</si>
  <si>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moldaje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</si>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</sst>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7.83" customWidth="1"/>
    <col min="6" max="6" width="12.24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56.26</v>
      </c>
      <c r="H10" s="12">
        <f ca="1">ROUND(INDIRECT(ADDRESS(ROW()+(0), COLUMN()+(-2), 1))*INDIRECT(ADDRESS(ROW()+(0), COLUMN()+(-1), 1)), 2)</f>
        <v>675.12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680.54</v>
      </c>
      <c r="H11" s="12">
        <f ca="1">ROUND(INDIRECT(ADDRESS(ROW()+(0), COLUMN()+(-2), 1))*INDIRECT(ADDRESS(ROW()+(0), COLUMN()+(-1), 1)), 2)</f>
        <v>85748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919.27</v>
      </c>
      <c r="H12" s="12">
        <f ca="1">ROUND(INDIRECT(ADDRESS(ROW()+(0), COLUMN()+(-2), 1))*INDIRECT(ADDRESS(ROW()+(0), COLUMN()+(-1), 1)), 2)</f>
        <v>772.19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12180.5</v>
      </c>
      <c r="H13" s="12">
        <f ca="1">ROUND(INDIRECT(ADDRESS(ROW()+(0), COLUMN()+(-2), 1))*INDIRECT(ADDRESS(ROW()+(0), COLUMN()+(-1), 1)), 2)</f>
        <v>139211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11799</v>
      </c>
      <c r="H14" s="12">
        <f ca="1">ROUND(INDIRECT(ADDRESS(ROW()+(0), COLUMN()+(-2), 1))*INDIRECT(ADDRESS(ROW()+(0), COLUMN()+(-1), 1)), 2)</f>
        <v>1002.92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0.179</v>
      </c>
      <c r="G15" s="12">
        <v>919.27</v>
      </c>
      <c r="H15" s="12">
        <f ca="1">ROUND(INDIRECT(ADDRESS(ROW()+(0), COLUMN()+(-2), 1))*INDIRECT(ADDRESS(ROW()+(0), COLUMN()+(-1), 1)), 2)</f>
        <v>164.55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0.476</v>
      </c>
      <c r="G16" s="12">
        <v>10769</v>
      </c>
      <c r="H16" s="12">
        <f ca="1">ROUND(INDIRECT(ADDRESS(ROW()+(0), COLUMN()+(-2), 1))*INDIRECT(ADDRESS(ROW()+(0), COLUMN()+(-1), 1)), 2)</f>
        <v>5126.05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0.82</v>
      </c>
      <c r="G17" s="12">
        <v>17608.8</v>
      </c>
      <c r="H17" s="12">
        <f ca="1">ROUND(INDIRECT(ADDRESS(ROW()+(0), COLUMN()+(-2), 1))*INDIRECT(ADDRESS(ROW()+(0), COLUMN()+(-1), 1)), 2)</f>
        <v>14439.2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304.5</v>
      </c>
      <c r="G18" s="14">
        <v>100.14</v>
      </c>
      <c r="H18" s="14">
        <f ca="1">ROUND(INDIRECT(ADDRESS(ROW()+(0), COLUMN()+(-2), 1))*INDIRECT(ADDRESS(ROW()+(0), COLUMN()+(-1), 1)), 2)</f>
        <v>30492.6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277632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0.63</v>
      </c>
      <c r="G21" s="14">
        <v>2206.2</v>
      </c>
      <c r="H21" s="14">
        <f ca="1">ROUND(INDIRECT(ADDRESS(ROW()+(0), COLUMN()+(-2), 1))*INDIRECT(ADDRESS(ROW()+(0), COLUMN()+(-1), 1)), 2)</f>
        <v>1389.91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1389.91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2.144</v>
      </c>
      <c r="G24" s="12">
        <v>8665.87</v>
      </c>
      <c r="H24" s="12">
        <f ca="1">ROUND(INDIRECT(ADDRESS(ROW()+(0), COLUMN()+(-2), 1))*INDIRECT(ADDRESS(ROW()+(0), COLUMN()+(-1), 1)), 2)</f>
        <v>18579.6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2.144</v>
      </c>
      <c r="G25" s="12">
        <v>6473.56</v>
      </c>
      <c r="H25" s="12">
        <f ca="1">ROUND(INDIRECT(ADDRESS(ROW()+(0), COLUMN()+(-2), 1))*INDIRECT(ADDRESS(ROW()+(0), COLUMN()+(-1), 1)), 2)</f>
        <v>13879.3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0.982</v>
      </c>
      <c r="G26" s="12">
        <v>8665.87</v>
      </c>
      <c r="H26" s="12">
        <f ca="1">ROUND(INDIRECT(ADDRESS(ROW()+(0), COLUMN()+(-2), 1))*INDIRECT(ADDRESS(ROW()+(0), COLUMN()+(-1), 1)), 2)</f>
        <v>8509.88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1.091</v>
      </c>
      <c r="G27" s="12">
        <v>6473.56</v>
      </c>
      <c r="H27" s="12">
        <f ca="1">ROUND(INDIRECT(ADDRESS(ROW()+(0), COLUMN()+(-2), 1))*INDIRECT(ADDRESS(ROW()+(0), COLUMN()+(-1), 1)), 2)</f>
        <v>7062.65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1.194</v>
      </c>
      <c r="G28" s="12">
        <v>5997.35</v>
      </c>
      <c r="H28" s="12">
        <f ca="1">ROUND(INDIRECT(ADDRESS(ROW()+(0), COLUMN()+(-2), 1))*INDIRECT(ADDRESS(ROW()+(0), COLUMN()+(-1), 1)), 2)</f>
        <v>7160.84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1.25</v>
      </c>
      <c r="G29" s="12">
        <v>6095.47</v>
      </c>
      <c r="H29" s="12">
        <f ca="1">ROUND(INDIRECT(ADDRESS(ROW()+(0), COLUMN()+(-2), 1))*INDIRECT(ADDRESS(ROW()+(0), COLUMN()+(-1), 1)), 2)</f>
        <v>7619.34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0.409</v>
      </c>
      <c r="G30" s="12">
        <v>8665.87</v>
      </c>
      <c r="H30" s="12">
        <f ca="1">ROUND(INDIRECT(ADDRESS(ROW()+(0), COLUMN()+(-2), 1))*INDIRECT(ADDRESS(ROW()+(0), COLUMN()+(-1), 1)), 2)</f>
        <v>3544.34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1.648</v>
      </c>
      <c r="G31" s="14">
        <v>6473.56</v>
      </c>
      <c r="H31" s="14">
        <f ca="1">ROUND(INDIRECT(ADDRESS(ROW()+(0), COLUMN()+(-2), 1))*INDIRECT(ADDRESS(ROW()+(0), COLUMN()+(-1), 1)), 2)</f>
        <v>10668.4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77024.4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1)),INDIRECT(ADDRESS(ROW()+(-12), COLUMN()+(1), 1)),INDIRECT(ADDRESS(ROW()+(-15), COLUMN()+(1), 1))), 2)</f>
        <v>356046</v>
      </c>
      <c r="H34" s="14">
        <f ca="1">ROUND(INDIRECT(ADDRESS(ROW()+(0), COLUMN()+(-2), 1))*INDIRECT(ADDRESS(ROW()+(0), COLUMN()+(-1), 1))/100, 2)</f>
        <v>7120.92</v>
      </c>
    </row>
    <row r="35" spans="1:8" ht="13.50" thickBot="1" customHeight="1">
      <c r="A35" s="8"/>
      <c r="B35" s="8"/>
      <c r="C35" s="8"/>
      <c r="D35" s="8"/>
      <c r="E35" s="8"/>
      <c r="F35" s="21" t="s">
        <v>74</v>
      </c>
      <c r="G35" s="21"/>
      <c r="H35" s="22">
        <f ca="1">ROUND(SUM(INDIRECT(ADDRESS(ROW()+(-1), COLUMN()+(0), 1)),INDIRECT(ADDRESS(ROW()+(-3), COLUMN()+(0), 1)),INDIRECT(ADDRESS(ROW()+(-13), COLUMN()+(0), 1)),INDIRECT(ADDRESS(ROW()+(-16), COLUMN()+(0), 1))), 2)</f>
        <v>363167</v>
      </c>
    </row>
  </sheetData>
  <mergeCells count="6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B35"/>
    <mergeCell ref="C35:D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