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<sst xmlns="http://schemas.openxmlformats.org/spreadsheetml/2006/main" count="46" uniqueCount="46">
  <si>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</si>
  <si>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EHE025</t>
  </si>
  <si>
    <t xml:space="preserve">m²</t>
  </si>
  <si>
    <t xml:space="preserve">Sistema de moldaje para losa de escalera de hormigón visto.</t>
  </si>
  <si>
    <r>
      <rPr>
        <sz val="8.25"/>
        <color rgb="FF000000"/>
        <rFont val="Arial"/>
        <family val="2"/>
      </rPr>
      <t xml:space="preserve">Instalación y retiro de sistema de moldaje para formación de losa de escalera de hormigón armado, con acabado visto con textura lisa en su cara inferior y laterales, con peldañeado de hormigón, en planta de hasta 3 m de altura libre, formado por: superficie del moldaje de tablones de madera de pino, amortizables en 10 usos, forrados con tablero aglomerado hidrófugo, de un solo uso con una de sus caras plastificada; estructura soporte horizontal de tablones de madera de pino, amortizables en 10 usos y estructura soporte vertical de puntales metálicos, amortizables en 150 usos. Incluso líquido desmoldante MasterFinish RL 211 "MBCC de Sika", para evitar la adherencia del hormigón al moldaje.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</si>
  <si>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</si>
  <si>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</si>
  <si>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</si>
  <si>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</si>
  <si>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</si>
  <si>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</si>
  <si>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</si>
  <si>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</si>
  <si>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</si>
  <si>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</si>
  <si>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mt08eft015a</t>
  </si>
  <si>
    <t xml:space="preserve">m²</t>
  </si>
  <si>
    <t xml:space="preserve">Tablero aglomerado hidrófugo, con una de sus caras plastificada, de 10 mm de espesor.</t>
  </si>
  <si>
    <t xml:space="preserve">mt08eve020</t>
  </si>
  <si>
    <t xml:space="preserve">m²</t>
  </si>
  <si>
    <t xml:space="preserve">Sistema de moldaje para formación de peldañeado en losas inclinadas de escalera de hormigón armado, con puntales y tableros de madera.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</si>
  <si>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</si>
  <si>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</si>
  <si>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</si>
  <si>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</si>
  <si>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</si>
  <si>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</si>
  <si>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</si>
  <si>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</si>
  <si>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</si>
  <si>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mt08dba010e</t>
  </si>
  <si>
    <t xml:space="preserve">l</t>
  </si>
  <si>
    <t xml:space="preserve">Agente desmoldeante biodegradable en fase acuosa MasterFinish RL 211 "MBCC de Sika", para hormigones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</si>
  <si>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</si>
  <si>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</si>
  <si>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</si>
  <si>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</si>
  <si>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Maestro 1ª carpintero de obra gruesa.</t>
  </si>
  <si>
    <t xml:space="preserve">mo091</t>
  </si>
  <si>
    <t xml:space="preserve">h</t>
  </si>
  <si>
    <t xml:space="preserve">Ayudante carpintero de obra gruesa.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</si>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</sst>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</v>
      </c>
      <c r="G10" s="12">
        <v>3874.17</v>
      </c>
      <c r="H10" s="12">
        <f ca="1">ROUND(INDIRECT(ADDRESS(ROW()+(0), COLUMN()+(-2), 1))*INDIRECT(ADDRESS(ROW()+(0), COLUMN()+(-1), 1)), 2)</f>
        <v>2905.63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1.15</v>
      </c>
      <c r="G11" s="12">
        <v>6802.59</v>
      </c>
      <c r="H11" s="12">
        <f ca="1">ROUND(INDIRECT(ADDRESS(ROW()+(0), COLUMN()+(-2), 1))*INDIRECT(ADDRESS(ROW()+(0), COLUMN()+(-1), 1)), 2)</f>
        <v>7822.98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10663.5</v>
      </c>
      <c r="H12" s="12">
        <f ca="1">ROUND(INDIRECT(ADDRESS(ROW()+(0), COLUMN()+(-2), 1))*INDIRECT(ADDRESS(ROW()+(0), COLUMN()+(-1), 1)), 2)</f>
        <v>2132.71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0.013</v>
      </c>
      <c r="G13" s="12">
        <v>11799</v>
      </c>
      <c r="H13" s="12">
        <f ca="1">ROUND(INDIRECT(ADDRESS(ROW()+(0), COLUMN()+(-2), 1))*INDIRECT(ADDRESS(ROW()+(0), COLUMN()+(-1), 1)), 2)</f>
        <v>153.39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0.003</v>
      </c>
      <c r="G14" s="12">
        <v>217867</v>
      </c>
      <c r="H14" s="12">
        <f ca="1">ROUND(INDIRECT(ADDRESS(ROW()+(0), COLUMN()+(-2), 1))*INDIRECT(ADDRESS(ROW()+(0), COLUMN()+(-1), 1)), 2)</f>
        <v>653.6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0.04</v>
      </c>
      <c r="G15" s="12">
        <v>5362.4</v>
      </c>
      <c r="H15" s="12">
        <f ca="1">ROUND(INDIRECT(ADDRESS(ROW()+(0), COLUMN()+(-2), 1))*INDIRECT(ADDRESS(ROW()+(0), COLUMN()+(-1), 1)), 2)</f>
        <v>214.5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0.013</v>
      </c>
      <c r="G16" s="14">
        <v>2898.77</v>
      </c>
      <c r="H16" s="14">
        <f ca="1">ROUND(INDIRECT(ADDRESS(ROW()+(0), COLUMN()+(-2), 1))*INDIRECT(ADDRESS(ROW()+(0), COLUMN()+(-1), 1)), 2)</f>
        <v>37.68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13920.5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1.224</v>
      </c>
      <c r="G19" s="12">
        <v>8665.87</v>
      </c>
      <c r="H19" s="12">
        <f ca="1">ROUND(INDIRECT(ADDRESS(ROW()+(0), COLUMN()+(-2), 1))*INDIRECT(ADDRESS(ROW()+(0), COLUMN()+(-1), 1)), 2)</f>
        <v>10607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1.159</v>
      </c>
      <c r="G20" s="14">
        <v>6473.56</v>
      </c>
      <c r="H20" s="14">
        <f ca="1">ROUND(INDIRECT(ADDRESS(ROW()+(0), COLUMN()+(-2), 1))*INDIRECT(ADDRESS(ROW()+(0), COLUMN()+(-1), 1)), 2)</f>
        <v>7502.86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18109.9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32030.4</v>
      </c>
      <c r="H23" s="14">
        <f ca="1">ROUND(INDIRECT(ADDRESS(ROW()+(0), COLUMN()+(-2), 1))*INDIRECT(ADDRESS(ROW()+(0), COLUMN()+(-1), 1))/100, 2)</f>
        <v>640.61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32671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