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<sst xmlns="http://schemas.openxmlformats.org/spreadsheetml/2006/main" count="85" uniqueCount="85">
  <si>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</si>
  <si>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</si>
  <si>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</si>
  <si>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</si>
  <si>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fundación, mediante vaso de hormigón armado, realizado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50 kg/m³. Incluso armaduras para formación de zunchos de borde y refuerzos, armaduras de espera, alambre de atar, separadores y líquido desmoldante MasterFinish RL 294 "MBCC de Sika", para evitar la adherencia del hormigón al moldaje. El precio incluye el montaje y retiro del sistema de moldaje y el corte, doblado y armado del acero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</si>
  <si>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</si>
  <si>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</si>
  <si>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</si>
  <si>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</si>
  <si>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</si>
  <si>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</si>
  <si>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</si>
  <si>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</si>
  <si>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</si>
  <si>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conformar moldajes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</si>
  <si>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</si>
  <si>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</si>
  <si>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</si>
  <si>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</si>
  <si>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</si>
  <si>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</si>
  <si>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</si>
  <si>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</si>
  <si>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moldaje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</si>
  <si>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</si>
  <si>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</si>
  <si>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</si>
  <si>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</si>
  <si>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</si>
  <si>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</si>
  <si>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</si>
  <si>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</si>
  <si>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</si>
  <si>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mt07sep010ab</t>
  </si>
  <si>
    <t xml:space="preserve">Ud</t>
  </si>
  <si>
    <t xml:space="preserve">Separador homologado de plástico, para armaduras de fundaciones de varios diámetros.</t>
  </si>
  <si>
    <t xml:space="preserve">mt07aco020d</t>
  </si>
  <si>
    <t xml:space="preserve">Ud</t>
  </si>
  <si>
    <t xml:space="preserve">Separador homologado para muros.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</si>
  <si>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</si>
  <si>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</si>
  <si>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</si>
  <si>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</si>
  <si>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</si>
  <si>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</si>
  <si>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</si>
  <si>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</si>
  <si>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</si>
  <si>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</si>
  <si>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</si>
  <si>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</si>
  <si>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</si>
  <si>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</si>
  <si>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</si>
  <si>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</si>
  <si>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</si>
  <si>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</si>
  <si>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</si>
  <si>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</si>
  <si>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</si>
  <si>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</si>
  <si>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</si>
  <si>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</si>
  <si>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</si>
  <si>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</si>
  <si>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</si>
  <si>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</si>
  <si>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</si>
  <si>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</si>
  <si>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</si>
  <si>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</si>
  <si>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</si>
  <si>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</si>
  <si>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</si>
  <si>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</si>
  <si>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</si>
  <si>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</si>
  <si>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</si>
  <si>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</si>
  <si>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</si>
  <si>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</si>
  <si>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</si>
  <si>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</si>
  <si>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$ 4.461,62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</si>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</sst>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31868</v>
      </c>
      <c r="H10" s="12">
        <f ca="1">ROUND(INDIRECT(ADDRESS(ROW()+(0), COLUMN()+(-2), 1))*INDIRECT(ADDRESS(ROW()+(0), COLUMN()+(-1), 1)), 2)</f>
        <v>796.7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3874.17</v>
      </c>
      <c r="H11" s="12">
        <f ca="1">ROUND(INDIRECT(ADDRESS(ROW()+(0), COLUMN()+(-2), 1))*INDIRECT(ADDRESS(ROW()+(0), COLUMN()+(-1), 1)), 2)</f>
        <v>387.42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11799</v>
      </c>
      <c r="H12" s="12">
        <f ca="1">ROUND(INDIRECT(ADDRESS(ROW()+(0), COLUMN()+(-2), 1))*INDIRECT(ADDRESS(ROW()+(0), COLUMN()+(-1), 1)), 2)</f>
        <v>766.94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177.73</v>
      </c>
      <c r="H13" s="12">
        <f ca="1">ROUND(INDIRECT(ADDRESS(ROW()+(0), COLUMN()+(-2), 1))*INDIRECT(ADDRESS(ROW()+(0), COLUMN()+(-1), 1)), 2)</f>
        <v>88.87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0.45</v>
      </c>
      <c r="G14" s="12">
        <v>919.27</v>
      </c>
      <c r="H14" s="12">
        <f ca="1">ROUND(INDIRECT(ADDRESS(ROW()+(0), COLUMN()+(-2), 1))*INDIRECT(ADDRESS(ROW()+(0), COLUMN()+(-1), 1)), 2)</f>
        <v>413.67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5362.4</v>
      </c>
      <c r="H15" s="12">
        <f ca="1">ROUND(INDIRECT(ADDRESS(ROW()+(0), COLUMN()+(-2), 1))*INDIRECT(ADDRESS(ROW()+(0), COLUMN()+(-1), 1)), 2)</f>
        <v>2681.2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0.15</v>
      </c>
      <c r="G16" s="12">
        <v>1139.9</v>
      </c>
      <c r="H16" s="12">
        <f ca="1">ROUND(INDIRECT(ADDRESS(ROW()+(0), COLUMN()+(-2), 1))*INDIRECT(ADDRESS(ROW()+(0), COLUMN()+(-1), 1)), 2)</f>
        <v>170.99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107.69</v>
      </c>
      <c r="H17" s="12">
        <f ca="1">ROUND(INDIRECT(ADDRESS(ROW()+(0), COLUMN()+(-2), 1))*INDIRECT(ADDRESS(ROW()+(0), COLUMN()+(-1), 1)), 2)</f>
        <v>430.76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8</v>
      </c>
      <c r="G18" s="12">
        <v>42.49</v>
      </c>
      <c r="H18" s="12">
        <f ca="1">ROUND(INDIRECT(ADDRESS(ROW()+(0), COLUMN()+(-2), 1))*INDIRECT(ADDRESS(ROW()+(0), COLUMN()+(-1), 1)), 2)</f>
        <v>339.92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51</v>
      </c>
      <c r="G19" s="12">
        <v>680.54</v>
      </c>
      <c r="H19" s="12">
        <f ca="1">ROUND(INDIRECT(ADDRESS(ROW()+(0), COLUMN()+(-2), 1))*INDIRECT(ADDRESS(ROW()+(0), COLUMN()+(-1), 1)), 2)</f>
        <v>34707.5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0.187</v>
      </c>
      <c r="G20" s="12">
        <v>919.27</v>
      </c>
      <c r="H20" s="12">
        <f ca="1">ROUND(INDIRECT(ADDRESS(ROW()+(0), COLUMN()+(-2), 1))*INDIRECT(ADDRESS(ROW()+(0), COLUMN()+(-1), 1)), 2)</f>
        <v>171.9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0.498</v>
      </c>
      <c r="G21" s="12">
        <v>10769</v>
      </c>
      <c r="H21" s="12">
        <f ca="1">ROUND(INDIRECT(ADDRESS(ROW()+(0), COLUMN()+(-2), 1))*INDIRECT(ADDRESS(ROW()+(0), COLUMN()+(-1), 1)), 2)</f>
        <v>5362.97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0.859</v>
      </c>
      <c r="G22" s="12">
        <v>17608.8</v>
      </c>
      <c r="H22" s="12">
        <f ca="1">ROUND(INDIRECT(ADDRESS(ROW()+(0), COLUMN()+(-2), 1))*INDIRECT(ADDRESS(ROW()+(0), COLUMN()+(-1), 1)), 2)</f>
        <v>15126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319</v>
      </c>
      <c r="G23" s="14">
        <v>100.14</v>
      </c>
      <c r="H23" s="14">
        <f ca="1">ROUND(INDIRECT(ADDRESS(ROW()+(0), COLUMN()+(-2), 1))*INDIRECT(ADDRESS(ROW()+(0), COLUMN()+(-1), 1)), 2)</f>
        <v>31944.7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93389.5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0.66</v>
      </c>
      <c r="G26" s="14">
        <v>2206.2</v>
      </c>
      <c r="H26" s="14">
        <f ca="1">ROUND(INDIRECT(ADDRESS(ROW()+(0), COLUMN()+(-2), 1))*INDIRECT(ADDRESS(ROW()+(0), COLUMN()+(-1), 1)), 2)</f>
        <v>1456.09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1456.09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1.705</v>
      </c>
      <c r="G29" s="12">
        <v>8665.87</v>
      </c>
      <c r="H29" s="12">
        <f ca="1">ROUND(INDIRECT(ADDRESS(ROW()+(0), COLUMN()+(-2), 1))*INDIRECT(ADDRESS(ROW()+(0), COLUMN()+(-1), 1)), 2)</f>
        <v>14775.3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2.273</v>
      </c>
      <c r="G30" s="12">
        <v>6473.56</v>
      </c>
      <c r="H30" s="12">
        <f ca="1">ROUND(INDIRECT(ADDRESS(ROW()+(0), COLUMN()+(-2), 1))*INDIRECT(ADDRESS(ROW()+(0), COLUMN()+(-1), 1)), 2)</f>
        <v>14714.4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0.364</v>
      </c>
      <c r="G31" s="12">
        <v>8665.87</v>
      </c>
      <c r="H31" s="12">
        <f ca="1">ROUND(INDIRECT(ADDRESS(ROW()+(0), COLUMN()+(-2), 1))*INDIRECT(ADDRESS(ROW()+(0), COLUMN()+(-1), 1)), 2)</f>
        <v>3154.38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0.546</v>
      </c>
      <c r="G32" s="12">
        <v>6473.56</v>
      </c>
      <c r="H32" s="12">
        <f ca="1">ROUND(INDIRECT(ADDRESS(ROW()+(0), COLUMN()+(-2), 1))*INDIRECT(ADDRESS(ROW()+(0), COLUMN()+(-1), 1)), 2)</f>
        <v>3534.56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1.194</v>
      </c>
      <c r="G33" s="12">
        <v>5997.35</v>
      </c>
      <c r="H33" s="12">
        <f ca="1">ROUND(INDIRECT(ADDRESS(ROW()+(0), COLUMN()+(-2), 1))*INDIRECT(ADDRESS(ROW()+(0), COLUMN()+(-1), 1)), 2)</f>
        <v>7160.84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1.25</v>
      </c>
      <c r="G34" s="14">
        <v>6095.47</v>
      </c>
      <c r="H34" s="14">
        <f ca="1">ROUND(INDIRECT(ADDRESS(ROW()+(0), COLUMN()+(-2), 1))*INDIRECT(ADDRESS(ROW()+(0), COLUMN()+(-1), 1)), 2)</f>
        <v>7619.34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50958.8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145804</v>
      </c>
      <c r="H37" s="14">
        <f ca="1">ROUND(INDIRECT(ADDRESS(ROW()+(0), COLUMN()+(-2), 1))*INDIRECT(ADDRESS(ROW()+(0), COLUMN()+(-1), 1))/100, 2)</f>
        <v>2916.09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148721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