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<sst xmlns="http://schemas.openxmlformats.org/spreadsheetml/2006/main" count="55" uniqueCount="55">
  <si>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</si>
  <si>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MPC010</t>
  </si>
  <si>
    <t xml:space="preserve">m²</t>
  </si>
  <si>
    <t xml:space="preserve">Piso continuo de hormigón impreso.</t>
  </si>
  <si>
    <r>
      <rPr>
        <sz val="8.25"/>
        <color rgb="FF000000"/>
        <rFont val="Arial"/>
        <family val="2"/>
      </rPr>
      <t xml:space="preserve">Piso continuo de hormigón impreso de 10 cm de espesor, con juntas, realizado con hormigón H20 (20) 20/6, no expuesto a ciclos hielo-deshielo, exposición a sulfatos despreciable, sin requerimiento de permeabilidad, docilidad blanda, preparado en central, con cemento grado normal, extendido y vibrado manual mediante regla vibrante; coloreado y endurecido superficialmente mediante espolvoreo con mortero decorativo de rodadura para piso de hormigón, color blanco, rendimiento 4,5 kg/m²; acabado impreso en relieve, previa aplicación de desmoldeante en polvo, color burdeos y capa de sellado final con resina impermeabilizante. El precio no incluye la base del radier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</si>
  <si>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</si>
  <si>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</si>
  <si>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</si>
  <si>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</si>
  <si>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</si>
  <si>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</si>
  <si>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</si>
  <si>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</si>
  <si>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</si>
  <si>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</si>
  <si>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</si>
  <si>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</si>
  <si>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</si>
  <si>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</si>
  <si>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</si>
  <si>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</si>
  <si>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</si>
  <si>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</si>
  <si>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</si>
  <si>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</si>
  <si>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</si>
  <si>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piso de hormigón, color blanco, compuesto de cemento, áridos de sílice, aditivos orgánicos y pigmentos.</t>
  </si>
  <si>
    <t xml:space="preserve">mt09wnc020f</t>
  </si>
  <si>
    <t xml:space="preserve">kg</t>
  </si>
  <si>
    <t xml:space="preserve">Desmoldeante en polvo, color burdeos, aplicado en pisos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</si>
  <si>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</si>
  <si>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</si>
  <si>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hormigón impreso, compuesta de resina sintética en dispersión acuosa y aditivos específicos.</t>
  </si>
  <si>
    <t xml:space="preserve">Subtotal materiales:</t>
  </si>
  <si>
    <t xml:space="preserve">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</si>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</sst>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9.19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914.24</v>
      </c>
      <c r="H10" s="12">
        <f ca="1">ROUND(INDIRECT(ADDRESS(ROW()+(0), COLUMN()+(-2), 1))*INDIRECT(ADDRESS(ROW()+(0), COLUMN()+(-1), 1)), 2)</f>
        <v>16.46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10710.1</v>
      </c>
      <c r="H11" s="12">
        <f ca="1">ROUND(INDIRECT(ADDRESS(ROW()+(0), COLUMN()+(-2), 1))*INDIRECT(ADDRESS(ROW()+(0), COLUMN()+(-1), 1)), 2)</f>
        <v>514.09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0.082</v>
      </c>
      <c r="G12" s="12">
        <v>17512.5</v>
      </c>
      <c r="H12" s="12">
        <f ca="1">ROUND(INDIRECT(ADDRESS(ROW()+(0), COLUMN()+(-2), 1))*INDIRECT(ADDRESS(ROW()+(0), COLUMN()+(-1), 1)), 2)</f>
        <v>1436.02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30.45</v>
      </c>
      <c r="G13" s="12">
        <v>99.59</v>
      </c>
      <c r="H13" s="12">
        <f ca="1">ROUND(INDIRECT(ADDRESS(ROW()+(0), COLUMN()+(-2), 1))*INDIRECT(ADDRESS(ROW()+(0), COLUMN()+(-1), 1)), 2)</f>
        <v>3032.52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4.5</v>
      </c>
      <c r="G14" s="12">
        <v>271.72</v>
      </c>
      <c r="H14" s="12">
        <f ca="1">ROUND(INDIRECT(ADDRESS(ROW()+(0), COLUMN()+(-2), 1))*INDIRECT(ADDRESS(ROW()+(0), COLUMN()+(-1), 1)), 2)</f>
        <v>1222.74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</v>
      </c>
      <c r="G15" s="12">
        <v>3366.96</v>
      </c>
      <c r="H15" s="12">
        <f ca="1">ROUND(INDIRECT(ADDRESS(ROW()+(0), COLUMN()+(-2), 1))*INDIRECT(ADDRESS(ROW()+(0), COLUMN()+(-1), 1)), 2)</f>
        <v>673.39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0.25</v>
      </c>
      <c r="G16" s="14">
        <v>5777.36</v>
      </c>
      <c r="H16" s="14">
        <f ca="1">ROUND(INDIRECT(ADDRESS(ROW()+(0), COLUMN()+(-2), 1))*INDIRECT(ADDRESS(ROW()+(0), COLUMN()+(-1), 1)), 2)</f>
        <v>1444.34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8339.56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0.018</v>
      </c>
      <c r="G19" s="12">
        <v>3328.1</v>
      </c>
      <c r="H19" s="12">
        <f ca="1">ROUND(INDIRECT(ADDRESS(ROW()+(0), COLUMN()+(-2), 1))*INDIRECT(ADDRESS(ROW()+(0), COLUMN()+(-1), 1)), 2)</f>
        <v>59.91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0.033</v>
      </c>
      <c r="G20" s="14">
        <v>3278.22</v>
      </c>
      <c r="H20" s="14">
        <f ca="1">ROUND(INDIRECT(ADDRESS(ROW()+(0), COLUMN()+(-2), 1))*INDIRECT(ADDRESS(ROW()+(0), COLUMN()+(-1), 1)), 2)</f>
        <v>108.18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168.09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0.527</v>
      </c>
      <c r="G23" s="12">
        <v>8327.21</v>
      </c>
      <c r="H23" s="12">
        <f ca="1">ROUND(INDIRECT(ADDRESS(ROW()+(0), COLUMN()+(-2), 1))*INDIRECT(ADDRESS(ROW()+(0), COLUMN()+(-1), 1)), 2)</f>
        <v>4388.44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0.671</v>
      </c>
      <c r="G24" s="14">
        <v>6224.8</v>
      </c>
      <c r="H24" s="14">
        <f ca="1">ROUND(INDIRECT(ADDRESS(ROW()+(0), COLUMN()+(-2), 1))*INDIRECT(ADDRESS(ROW()+(0), COLUMN()+(-1), 1)), 2)</f>
        <v>4176.84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8565.28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1)),INDIRECT(ADDRESS(ROW()+(-10), COLUMN()+(1), 1))), 2)</f>
        <v>17072.9</v>
      </c>
      <c r="H27" s="14">
        <f ca="1">ROUND(INDIRECT(ADDRESS(ROW()+(0), COLUMN()+(-2), 1))*INDIRECT(ADDRESS(ROW()+(0), COLUMN()+(-1), 1))/100, 2)</f>
        <v>341.46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1)),INDIRECT(ADDRESS(ROW()+(-11), COLUMN()+(0), 1))), 2)</f>
        <v>17414.4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