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<sst xmlns="http://schemas.openxmlformats.org/spreadsheetml/2006/main" count="29" uniqueCount="29">
  <si>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</si>
  <si>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</si>
  <si>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</si>
  <si>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 falso continuo de placas de yeso laminado. Sistema "KNAUF".</t>
  </si>
  <si>
    <r>
      <rPr>
        <sz val="8.25"/>
        <color rgb="FF000000"/>
        <rFont val="Arial"/>
        <family val="2"/>
      </rPr>
      <t xml:space="preserve">Trampilla de registro gama Básica, Rondo, sistema E103 "KNAUF", de 300 mm de diámetro, formada por marco de aluminio y puerta de placa de yeso laminado (1 impregnada (H1), de 12,5 mm de espesor), para cielo falso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</si>
  <si>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</si>
  <si>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</si>
  <si>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</si>
  <si>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</si>
  <si>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</si>
  <si>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</si>
  <si>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</si>
  <si>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mt12ppk060akifbm</t>
  </si>
  <si>
    <t xml:space="preserve">Ud</t>
  </si>
  <si>
    <t xml:space="preserve">Trampilla de registro gama Básica, Rondo, sistema E103 "KNAUF", de 300 mm de diámetro, formada por marco de aluminio y puerta de placa de yeso laminado (1 impregnada (H1), de 12,5 mm de espesor).</t>
  </si>
  <si>
    <t xml:space="preserve">Subtotal materiales:</t>
  </si>
  <si>
    <t xml:space="preserve">Mano de obra</t>
  </si>
  <si>
    <t xml:space="preserve">mo015</t>
  </si>
  <si>
    <t xml:space="preserve">h</t>
  </si>
  <si>
    <t xml:space="preserve">Maestro 1ª montador de cielos falsos.</t>
  </si>
  <si>
    <t xml:space="preserve">mo082</t>
  </si>
  <si>
    <t xml:space="preserve">h</t>
  </si>
  <si>
    <t xml:space="preserve">Ayudante montador de cielos falsos.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</si>
  <si>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</si>
  <si>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</si>
  <si>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</si>
  <si>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</si>
  <si>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$ 17.300,29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</si>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</sst>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21" customWidth="1"/>
    <col min="4" max="4" width="7.65" customWidth="1"/>
    <col min="5" max="5" width="67.83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95788.7</v>
      </c>
      <c r="H10" s="14">
        <f ca="1">ROUND(INDIRECT(ADDRESS(ROW()+(0), COLUMN()+(-2), 1))*INDIRECT(ADDRESS(ROW()+(0), COLUMN()+(-1), 1)), 2)</f>
        <v>95788.7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95788.7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0.341</v>
      </c>
      <c r="G13" s="13">
        <v>8556.75</v>
      </c>
      <c r="H13" s="13">
        <f ca="1">ROUND(INDIRECT(ADDRESS(ROW()+(0), COLUMN()+(-2), 1))*INDIRECT(ADDRESS(ROW()+(0), COLUMN()+(-1), 1)), 2)</f>
        <v>2917.85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0.171</v>
      </c>
      <c r="G14" s="14">
        <v>6224.8</v>
      </c>
      <c r="H14" s="14">
        <f ca="1">ROUND(INDIRECT(ADDRESS(ROW()+(0), COLUMN()+(-2), 1))*INDIRECT(ADDRESS(ROW()+(0), COLUMN()+(-1), 1)), 2)</f>
        <v>1064.44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3982.29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99771</v>
      </c>
      <c r="H17" s="14">
        <f ca="1">ROUND(INDIRECT(ADDRESS(ROW()+(0), COLUMN()+(-2), 1))*INDIRECT(ADDRESS(ROW()+(0), COLUMN()+(-1), 1))/100, 2)</f>
        <v>1995.42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101766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