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<sst xmlns="http://schemas.openxmlformats.org/spreadsheetml/2006/main" count="70" uniqueCount="70">
  <si>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</si>
  <si>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QEA010</t>
  </si>
  <si>
    <t xml:space="preserve">m²</t>
  </si>
  <si>
    <t xml:space="preserve">Azotea no transitable, ventilada, autoprotegida,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</si>
  <si>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platachado,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monocapa, adherida, formada por membrana de betún modificado con elastómero SBS, de 3,5 mm de espesor, con armadura de fieltro de poliéster reforzado y estabilizado de 150 g/m² previa imprimación con emulsión asfáltica aniónica con cargas.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</si>
  <si>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</si>
  <si>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</si>
  <si>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</si>
  <si>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</si>
  <si>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</si>
  <si>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</si>
  <si>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</si>
  <si>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</si>
  <si>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</si>
  <si>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</si>
  <si>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</si>
  <si>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</si>
  <si>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</si>
  <si>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</si>
  <si>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</si>
  <si>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</si>
  <si>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</si>
  <si>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</si>
  <si>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</si>
  <si>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</si>
  <si>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</si>
  <si>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</si>
  <si>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</si>
  <si>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</si>
  <si>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</si>
  <si>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</si>
  <si>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</si>
  <si>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</si>
  <si>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</si>
  <si>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</si>
  <si>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</si>
  <si>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</si>
  <si>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</si>
  <si>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</si>
  <si>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</si>
  <si>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</si>
  <si>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</si>
  <si>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</si>
  <si>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</si>
  <si>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</si>
  <si>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</si>
  <si>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</si>
  <si>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</si>
  <si>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</si>
  <si>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</si>
  <si>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</si>
  <si>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</si>
  <si>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</si>
  <si>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</si>
  <si>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</si>
  <si>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</si>
  <si>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</si>
  <si>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</si>
  <si>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</si>
  <si>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</si>
  <si>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</si>
  <si>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</si>
  <si>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</si>
  <si>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</si>
  <si>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</si>
  <si>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</si>
  <si>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</si>
  <si>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</si>
  <si>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$ 11.236,21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</si>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</sst>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186.67</v>
      </c>
      <c r="H10" s="12">
        <f ca="1">ROUND(INDIRECT(ADDRESS(ROW()+(0), COLUMN()+(-2), 1))*INDIRECT(ADDRESS(ROW()+(0), COLUMN()+(-1), 1)), 2)</f>
        <v>2240.04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11852.9</v>
      </c>
      <c r="H12" s="12">
        <f ca="1">ROUND(INDIRECT(ADDRESS(ROW()+(0), COLUMN()+(-2), 1))*INDIRECT(ADDRESS(ROW()+(0), COLUMN()+(-1), 1)), 2)</f>
        <v>770.44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100.14</v>
      </c>
      <c r="H13" s="12">
        <f ca="1">ROUND(INDIRECT(ADDRESS(ROW()+(0), COLUMN()+(-2), 1))*INDIRECT(ADDRESS(ROW()+(0), COLUMN()+(-1), 1)), 2)</f>
        <v>1001.4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4643.26</v>
      </c>
      <c r="H15" s="12">
        <f ca="1">ROUND(INDIRECT(ADDRESS(ROW()+(0), COLUMN()+(-2), 1))*INDIRECT(ADDRESS(ROW()+(0), COLUMN()+(-1), 1)), 2)</f>
        <v>5571.91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254.54</v>
      </c>
      <c r="H16" s="12">
        <f ca="1">ROUND(INDIRECT(ADDRESS(ROW()+(0), COLUMN()+(-2), 1))*INDIRECT(ADDRESS(ROW()+(0), COLUMN()+(-1), 1)), 2)</f>
        <v>1272.7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9681.85</v>
      </c>
      <c r="H17" s="12">
        <f ca="1">ROUND(INDIRECT(ADDRESS(ROW()+(0), COLUMN()+(-2), 1))*INDIRECT(ADDRESS(ROW()+(0), COLUMN()+(-1), 1)), 2)</f>
        <v>10650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0.3</v>
      </c>
      <c r="G18" s="14">
        <v>3732.24</v>
      </c>
      <c r="H18" s="14">
        <f ca="1">ROUND(INDIRECT(ADDRESS(ROW()+(0), COLUMN()+(-2), 1))*INDIRECT(ADDRESS(ROW()+(0), COLUMN()+(-1), 1)), 2)</f>
        <v>1119.67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22653.6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0.032</v>
      </c>
      <c r="G21" s="14">
        <v>2206.2</v>
      </c>
      <c r="H21" s="14">
        <f ca="1">ROUND(INDIRECT(ADDRESS(ROW()+(0), COLUMN()+(-2), 1))*INDIRECT(ADDRESS(ROW()+(0), COLUMN()+(-1), 1)), 2)</f>
        <v>70.6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70.6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0.97</v>
      </c>
      <c r="G24" s="12">
        <v>8327.21</v>
      </c>
      <c r="H24" s="12">
        <f ca="1">ROUND(INDIRECT(ADDRESS(ROW()+(0), COLUMN()+(-2), 1))*INDIRECT(ADDRESS(ROW()+(0), COLUMN()+(-1), 1)), 2)</f>
        <v>8077.39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1.368</v>
      </c>
      <c r="G25" s="12">
        <v>5997.35</v>
      </c>
      <c r="H25" s="12">
        <f ca="1">ROUND(INDIRECT(ADDRESS(ROW()+(0), COLUMN()+(-2), 1))*INDIRECT(ADDRESS(ROW()+(0), COLUMN()+(-1), 1)), 2)</f>
        <v>8204.37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0.062</v>
      </c>
      <c r="G26" s="12">
        <v>8556.75</v>
      </c>
      <c r="H26" s="12">
        <f ca="1">ROUND(INDIRECT(ADDRESS(ROW()+(0), COLUMN()+(-2), 1))*INDIRECT(ADDRESS(ROW()+(0), COLUMN()+(-1), 1)), 2)</f>
        <v>530.52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0.062</v>
      </c>
      <c r="G27" s="12">
        <v>6224.8</v>
      </c>
      <c r="H27" s="12">
        <f ca="1">ROUND(INDIRECT(ADDRESS(ROW()+(0), COLUMN()+(-2), 1))*INDIRECT(ADDRESS(ROW()+(0), COLUMN()+(-1), 1)), 2)</f>
        <v>385.94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0.124</v>
      </c>
      <c r="G28" s="12">
        <v>8327.21</v>
      </c>
      <c r="H28" s="12">
        <f ca="1">ROUND(INDIRECT(ADDRESS(ROW()+(0), COLUMN()+(-2), 1))*INDIRECT(ADDRESS(ROW()+(0), COLUMN()+(-1), 1)), 2)</f>
        <v>1032.57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0.124</v>
      </c>
      <c r="G29" s="14">
        <v>6224.8</v>
      </c>
      <c r="H29" s="14">
        <f ca="1">ROUND(INDIRECT(ADDRESS(ROW()+(0), COLUMN()+(-2), 1))*INDIRECT(ADDRESS(ROW()+(0), COLUMN()+(-1), 1)), 2)</f>
        <v>771.88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19002.7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41726.9</v>
      </c>
      <c r="H32" s="14">
        <f ca="1">ROUND(INDIRECT(ADDRESS(ROW()+(0), COLUMN()+(-2), 1))*INDIRECT(ADDRESS(ROW()+(0), COLUMN()+(-1), 1))/100, 2)</f>
        <v>834.54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42561.4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