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<sst xmlns="http://schemas.openxmlformats.org/spreadsheetml/2006/main" count="97" uniqueCount="97">
  <si>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</si>
  <si>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</si>
  <si>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</si>
  <si>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Azotea transitable, no ventilada, con piso fijo, tipo convencional, para uso deportivo.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</si>
  <si>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de betún modificado con elastómero SBS, de 3,5 mm de espesor, con armadura de fieltro de poliéster no tejido de 160 g/m², mejorada con una membrana de betún aditivado con plastómero APP,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</si>
  <si>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</si>
  <si>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</si>
  <si>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</si>
  <si>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</si>
  <si>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</si>
  <si>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</si>
  <si>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</si>
  <si>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</si>
  <si>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</si>
  <si>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</si>
  <si>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</si>
  <si>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</si>
  <si>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</si>
  <si>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</si>
  <si>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</si>
  <si>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</si>
  <si>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</si>
  <si>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</si>
  <si>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</si>
  <si>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</si>
  <si>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</si>
  <si>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</si>
  <si>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</si>
  <si>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</si>
  <si>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</si>
  <si>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</si>
  <si>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</si>
  <si>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</si>
  <si>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</si>
  <si>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</si>
  <si>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</si>
  <si>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</si>
  <si>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</si>
  <si>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</si>
  <si>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</si>
  <si>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</si>
  <si>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</si>
  <si>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</si>
  <si>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</si>
  <si>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</si>
  <si>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</si>
  <si>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</si>
  <si>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</si>
  <si>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</si>
  <si>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</si>
  <si>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</si>
  <si>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</si>
  <si>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</si>
  <si>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</si>
  <si>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</si>
  <si>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</si>
  <si>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</si>
  <si>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</si>
  <si>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</si>
  <si>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</si>
  <si>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</si>
  <si>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</si>
  <si>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</si>
  <si>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</si>
  <si>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</si>
  <si>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</si>
  <si>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</si>
  <si>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</si>
  <si>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</si>
  <si>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</si>
  <si>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</si>
  <si>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</si>
  <si>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</si>
  <si>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</si>
  <si>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</si>
  <si>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</si>
  <si>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</si>
  <si>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</si>
  <si>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</si>
  <si>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</si>
  <si>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</si>
  <si>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</si>
  <si>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</si>
  <si>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</si>
  <si>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</si>
  <si>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</si>
  <si>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</si>
  <si>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</si>
  <si>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</si>
  <si>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</si>
  <si>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</si>
  <si>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</si>
  <si>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</si>
  <si>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</si>
  <si>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</si>
  <si>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$ 22.333,62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</si>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</sst>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186.67</v>
      </c>
      <c r="G10" s="12">
        <f ca="1">ROUND(INDIRECT(ADDRESS(ROW()+(0), COLUMN()+(-2), 1))*INDIRECT(ADDRESS(ROW()+(0), COLUMN()+(-1), 1)), 2)</f>
        <v>560.01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95146.6</v>
      </c>
      <c r="G11" s="12">
        <f ca="1">ROUND(INDIRECT(ADDRESS(ROW()+(0), COLUMN()+(-2), 1))*INDIRECT(ADDRESS(ROW()+(0), COLUMN()+(-1), 1)), 2)</f>
        <v>9514.66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67694.2</v>
      </c>
      <c r="G12" s="12">
        <f ca="1">ROUND(INDIRECT(ADDRESS(ROW()+(0), COLUMN()+(-2), 1))*INDIRECT(ADDRESS(ROW()+(0), COLUMN()+(-1), 1)), 2)</f>
        <v>676.94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1637.36</v>
      </c>
      <c r="G13" s="12">
        <f ca="1">ROUND(INDIRECT(ADDRESS(ROW()+(0), COLUMN()+(-2), 1))*INDIRECT(ADDRESS(ROW()+(0), COLUMN()+(-1), 1)), 2)</f>
        <v>16.37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919.27</v>
      </c>
      <c r="G14" s="12">
        <f ca="1">ROUND(INDIRECT(ADDRESS(ROW()+(0), COLUMN()+(-2), 1))*INDIRECT(ADDRESS(ROW()+(0), COLUMN()+(-1), 1)), 2)</f>
        <v>7.35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11852.9</v>
      </c>
      <c r="G15" s="12">
        <f ca="1">ROUND(INDIRECT(ADDRESS(ROW()+(0), COLUMN()+(-2), 1))*INDIRECT(ADDRESS(ROW()+(0), COLUMN()+(-1), 1)), 2)</f>
        <v>770.44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100.14</v>
      </c>
      <c r="G16" s="12">
        <f ca="1">ROUND(INDIRECT(ADDRESS(ROW()+(0), COLUMN()+(-2), 1))*INDIRECT(ADDRESS(ROW()+(0), COLUMN()+(-1), 1)), 2)</f>
        <v>1001.4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16984.5</v>
      </c>
      <c r="G17" s="12">
        <f ca="1">ROUND(INDIRECT(ADDRESS(ROW()+(0), COLUMN()+(-2), 1))*INDIRECT(ADDRESS(ROW()+(0), COLUMN()+(-1), 1)), 2)</f>
        <v>17833.8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768.4</v>
      </c>
      <c r="G18" s="12">
        <f ca="1">ROUND(INDIRECT(ADDRESS(ROW()+(0), COLUMN()+(-2), 1))*INDIRECT(ADDRESS(ROW()+(0), COLUMN()+(-1), 1)), 2)</f>
        <v>806.82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80138.9</v>
      </c>
      <c r="G19" s="12">
        <f ca="1">ROUND(INDIRECT(ADDRESS(ROW()+(0), COLUMN()+(-2), 1))*INDIRECT(ADDRESS(ROW()+(0), COLUMN()+(-1), 1)), 2)</f>
        <v>3205.55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7837.7</v>
      </c>
      <c r="G20" s="12">
        <f ca="1">ROUND(INDIRECT(ADDRESS(ROW()+(0), COLUMN()+(-2), 1))*INDIRECT(ADDRESS(ROW()+(0), COLUMN()+(-1), 1)), 2)</f>
        <v>8621.47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3863.96</v>
      </c>
      <c r="G21" s="12">
        <f ca="1">ROUND(INDIRECT(ADDRESS(ROW()+(0), COLUMN()+(-2), 1))*INDIRECT(ADDRESS(ROW()+(0), COLUMN()+(-1), 1)), 2)</f>
        <v>4250.36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1053.81</v>
      </c>
      <c r="G22" s="12">
        <f ca="1">ROUND(INDIRECT(ADDRESS(ROW()+(0), COLUMN()+(-2), 1))*INDIRECT(ADDRESS(ROW()+(0), COLUMN()+(-1), 1)), 2)</f>
        <v>1106.5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1950.58</v>
      </c>
      <c r="G23" s="12">
        <f ca="1">ROUND(INDIRECT(ADDRESS(ROW()+(0), COLUMN()+(-2), 1))*INDIRECT(ADDRESS(ROW()+(0), COLUMN()+(-1), 1)), 2)</f>
        <v>2145.64</v>
      </c>
    </row>
    <row r="24" spans="1:7" ht="45.0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59684.2</v>
      </c>
      <c r="G24" s="12">
        <f ca="1">ROUND(INDIRECT(ADDRESS(ROW()+(0), COLUMN()+(-2), 1))*INDIRECT(ADDRESS(ROW()+(0), COLUMN()+(-1), 1)), 2)</f>
        <v>5968.42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2371.23</v>
      </c>
      <c r="G25" s="12">
        <f ca="1">ROUND(INDIRECT(ADDRESS(ROW()+(0), COLUMN()+(-2), 1))*INDIRECT(ADDRESS(ROW()+(0), COLUMN()+(-1), 1)), 2)</f>
        <v>1896.98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7770.09</v>
      </c>
      <c r="G26" s="12">
        <f ca="1">ROUND(INDIRECT(ADDRESS(ROW()+(0), COLUMN()+(-2), 1))*INDIRECT(ADDRESS(ROW()+(0), COLUMN()+(-1), 1)), 2)</f>
        <v>6216.07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8509.29</v>
      </c>
      <c r="G27" s="14">
        <f ca="1">ROUND(INDIRECT(ADDRESS(ROW()+(0), COLUMN()+(-2), 1))*INDIRECT(ADDRESS(ROW()+(0), COLUMN()+(-1), 1)), 2)</f>
        <v>1701.86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66300.6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0.038</v>
      </c>
      <c r="F30" s="14">
        <v>2206.2</v>
      </c>
      <c r="G30" s="14">
        <f ca="1">ROUND(INDIRECT(ADDRESS(ROW()+(0), COLUMN()+(-2), 1))*INDIRECT(ADDRESS(ROW()+(0), COLUMN()+(-1), 1)), 2)</f>
        <v>83.84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83.84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0.644</v>
      </c>
      <c r="F33" s="12">
        <v>8327.21</v>
      </c>
      <c r="G33" s="12">
        <f ca="1">ROUND(INDIRECT(ADDRESS(ROW()+(0), COLUMN()+(-2), 1))*INDIRECT(ADDRESS(ROW()+(0), COLUMN()+(-1), 1)), 2)</f>
        <v>5362.72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1.291</v>
      </c>
      <c r="F34" s="12">
        <v>5997.35</v>
      </c>
      <c r="G34" s="12">
        <f ca="1">ROUND(INDIRECT(ADDRESS(ROW()+(0), COLUMN()+(-2), 1))*INDIRECT(ADDRESS(ROW()+(0), COLUMN()+(-1), 1)), 2)</f>
        <v>7742.58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0.174</v>
      </c>
      <c r="F35" s="12">
        <v>8327.21</v>
      </c>
      <c r="G35" s="12">
        <f ca="1">ROUND(INDIRECT(ADDRESS(ROW()+(0), COLUMN()+(-2), 1))*INDIRECT(ADDRESS(ROW()+(0), COLUMN()+(-1), 1)), 2)</f>
        <v>1448.93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0.174</v>
      </c>
      <c r="F36" s="12">
        <v>6224.8</v>
      </c>
      <c r="G36" s="12">
        <f ca="1">ROUND(INDIRECT(ADDRESS(ROW()+(0), COLUMN()+(-2), 1))*INDIRECT(ADDRESS(ROW()+(0), COLUMN()+(-1), 1)), 2)</f>
        <v>1083.12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0.062</v>
      </c>
      <c r="F37" s="12">
        <v>8556.75</v>
      </c>
      <c r="G37" s="12">
        <f ca="1">ROUND(INDIRECT(ADDRESS(ROW()+(0), COLUMN()+(-2), 1))*INDIRECT(ADDRESS(ROW()+(0), COLUMN()+(-1), 1)), 2)</f>
        <v>530.52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0.062</v>
      </c>
      <c r="F38" s="14">
        <v>6224.8</v>
      </c>
      <c r="G38" s="14">
        <f ca="1">ROUND(INDIRECT(ADDRESS(ROW()+(0), COLUMN()+(-2), 1))*INDIRECT(ADDRESS(ROW()+(0), COLUMN()+(-1), 1)), 2)</f>
        <v>385.94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16553.8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82938.3</v>
      </c>
      <c r="G41" s="14">
        <f ca="1">ROUND(INDIRECT(ADDRESS(ROW()+(0), COLUMN()+(-2), 1))*INDIRECT(ADDRESS(ROW()+(0), COLUMN()+(-1), 1))/100, 2)</f>
        <v>1658.77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84597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