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<sst xmlns="http://schemas.openxmlformats.org/spreadsheetml/2006/main" count="35" uniqueCount="35">
  <si>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</si>
  <si>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ICR025</t>
  </si>
  <si>
    <t xml:space="preserve">m</t>
  </si>
  <si>
    <t xml:space="preserve">Ducto flexible.</t>
  </si>
  <si>
    <r>
      <rPr>
        <sz val="8.25"/>
        <color rgb="FF000000"/>
        <rFont val="Arial"/>
        <family val="2"/>
      </rPr>
      <t xml:space="preserve">Red de ductos flexibles de distribución de aire para climatización, constituida por tubo flexible de 100 mm de diámetro, temperatura de trabajo entre -30°C y 250°C, compuesto por un tubo interior de un complejo de poliéster y aluminio con refuerzo de alambre tratado contra la oxidación en forma de espiral helicoidal, aislamiento de lana de vidrio de 25 mm de espesor y recubrimiento exterior de aluminio reforzado. Incluso cinta de aluminio y elementos de fijación con una separación máxima de 1,50 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</si>
  <si>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</si>
  <si>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</si>
  <si>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</si>
  <si>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</si>
  <si>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</si>
  <si>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</si>
  <si>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</si>
  <si>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mt42ald968b</t>
  </si>
  <si>
    <t xml:space="preserve">m</t>
  </si>
  <si>
    <t xml:space="preserve">Tubo flexible de 100 mm de diámetro, temperatura de trabajo entre -30°C y 250°C, compuesto por un tubo interior de un complejo de poliéster y aluminio con refuerzo de alambre tratado contra la oxidación en forma de espiral helicoidal, aislamiento de lana de vidrio de 25 mm de espesor y recubrimiento exterior de aluminio reforzado; para conducción de aire en instalaciones de climatización.</t>
  </si>
  <si>
    <t xml:space="preserve">mt42con020</t>
  </si>
  <si>
    <t xml:space="preserve">m</t>
  </si>
  <si>
    <t xml:space="preserve">Cinta autoadhesiva de aluminio, de 50 micras de espesor y 65 mm de anchura, a base de resinas acrílicas, para el sellado y fijación del aislamiento.</t>
  </si>
  <si>
    <t xml:space="preserve">mt42con135</t>
  </si>
  <si>
    <t xml:space="preserve">Ud</t>
  </si>
  <si>
    <t xml:space="preserve">Brida y soporte para fijación de tubos flexibles para conducción de aire en instalaciones de climatización.</t>
  </si>
  <si>
    <t xml:space="preserve">Subtotal materiales:</t>
  </si>
  <si>
    <t xml:space="preserve">Mano de obra</t>
  </si>
  <si>
    <t xml:space="preserve">mo005</t>
  </si>
  <si>
    <t xml:space="preserve">h</t>
  </si>
  <si>
    <t xml:space="preserve">Maestro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</si>
  <si>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</si>
  <si>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</si>
  <si>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</si>
  <si>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</si>
  <si>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</si>
  <si>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</si>
  <si>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</si>
  <si>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$ 6.083,23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</si>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</sst>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36" customWidth="1"/>
    <col min="4" max="4" width="6.29" customWidth="1"/>
    <col min="5" max="5" width="72.59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15526.8</v>
      </c>
      <c r="H10" s="12">
        <f ca="1">ROUND(INDIRECT(ADDRESS(ROW()+(0), COLUMN()+(-2), 1))*INDIRECT(ADDRESS(ROW()+(0), COLUMN()+(-1), 1)), 2)</f>
        <v>16303.1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0.346</v>
      </c>
      <c r="G11" s="12">
        <v>232.16</v>
      </c>
      <c r="H11" s="12">
        <f ca="1">ROUND(INDIRECT(ADDRESS(ROW()+(0), COLUMN()+(-2), 1))*INDIRECT(ADDRESS(ROW()+(0), COLUMN()+(-1), 1)), 2)</f>
        <v>80.33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0.7</v>
      </c>
      <c r="G12" s="14">
        <v>1832.87</v>
      </c>
      <c r="H12" s="14">
        <f ca="1">ROUND(INDIRECT(ADDRESS(ROW()+(0), COLUMN()+(-2), 1))*INDIRECT(ADDRESS(ROW()+(0), COLUMN()+(-1), 1)), 2)</f>
        <v>1283.01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17666.5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0.246</v>
      </c>
      <c r="G15" s="12">
        <v>8556.75</v>
      </c>
      <c r="H15" s="12">
        <f ca="1">ROUND(INDIRECT(ADDRESS(ROW()+(0), COLUMN()+(-2), 1))*INDIRECT(ADDRESS(ROW()+(0), COLUMN()+(-1), 1)), 2)</f>
        <v>2104.96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0.246</v>
      </c>
      <c r="G16" s="14">
        <v>6212.96</v>
      </c>
      <c r="H16" s="14">
        <f ca="1">ROUND(INDIRECT(ADDRESS(ROW()+(0), COLUMN()+(-2), 1))*INDIRECT(ADDRESS(ROW()+(0), COLUMN()+(-1), 1)), 2)</f>
        <v>1528.39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3633.35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21299.8</v>
      </c>
      <c r="H19" s="14">
        <f ca="1">ROUND(INDIRECT(ADDRESS(ROW()+(0), COLUMN()+(-2), 1))*INDIRECT(ADDRESS(ROW()+(0), COLUMN()+(-1), 1))/100, 2)</f>
        <v>426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21725.8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