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<sst xmlns="http://schemas.openxmlformats.org/spreadsheetml/2006/main" count="47" uniqueCount="47">
  <si>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</si>
  <si>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</si>
  <si>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</si>
  <si>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</si>
  <si>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W/(mK), instalado con sistema Climaver Metal compuesto por perfiles de aluminio extrusionado Perfiver L "ISOVER" en las aristas longitudinales del ducto y Perfiver H "ISOVER" para la formación de puertas de inspección o registro, conexiones a máquinas, a rejillas o a difusores. Incluso codos, derivaciones,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</si>
  <si>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</si>
  <si>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</si>
  <si>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</si>
  <si>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</si>
  <si>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</si>
  <si>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</si>
  <si>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</si>
  <si>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mt42coi010ka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</si>
  <si>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</si>
  <si>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autosoportantes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</si>
  <si>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</si>
  <si>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</si>
  <si>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</si>
  <si>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</si>
  <si>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</si>
  <si>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</si>
  <si>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</si>
  <si>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</si>
  <si>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</si>
  <si>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mt42coi040a</t>
  </si>
  <si>
    <t xml:space="preserve">m</t>
  </si>
  <si>
    <t xml:space="preserve">Perfil de aluminio extrusionado de 1,155 m de longitud y 1 mm de espesor, Perfiver L "ISOVER", para colocar en las aristas longitudinales de ductos autosoportantes para la distribución de aire en climatización con sistema Climaver Metal.</t>
  </si>
  <si>
    <t xml:space="preserve">mt42coi050a</t>
  </si>
  <si>
    <t xml:space="preserve">m</t>
  </si>
  <si>
    <t xml:space="preserve">Perfil de aluminio extrusionado en forma de h minúscula, de 2 m de longitud y 1,1 mm de espesor, Perfiver H "ISOVER", para la formación de puertas de inspección o registro, conexiones a máquinas, a rejillas o a difusores en ductos autosoportantes para la distribución de aire en climatización con sistema Climaver Metal.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</si>
  <si>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</si>
  <si>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</si>
  <si>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</si>
  <si>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</si>
  <si>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</si>
  <si>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</si>
  <si>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</si>
  <si>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Maestro 1ª instalador de ductos de fibras minerales.</t>
  </si>
  <si>
    <t xml:space="preserve">mo083</t>
  </si>
  <si>
    <t xml:space="preserve">h</t>
  </si>
  <si>
    <t xml:space="preserve">Ayudante instalador de ductos de fibras minerales.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</si>
  <si>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</si>
  <si>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</si>
  <si>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</si>
  <si>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</si>
  <si>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$ 10.598,10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</si>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</sst>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18878.5</v>
      </c>
      <c r="G10" s="12">
        <f ca="1">ROUND(INDIRECT(ADDRESS(ROW()+(0), COLUMN()+(-2), 1))*INDIRECT(ADDRESS(ROW()+(0), COLUMN()+(-1), 1)), 2)</f>
        <v>21710.3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399.56</v>
      </c>
      <c r="G11" s="12">
        <f ca="1">ROUND(INDIRECT(ADDRESS(ROW()+(0), COLUMN()+(-2), 1))*INDIRECT(ADDRESS(ROW()+(0), COLUMN()+(-1), 1)), 2)</f>
        <v>599.34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13844.2</v>
      </c>
      <c r="G12" s="12">
        <f ca="1">ROUND(INDIRECT(ADDRESS(ROW()+(0), COLUMN()+(-2), 1))*INDIRECT(ADDRESS(ROW()+(0), COLUMN()+(-1), 1)), 2)</f>
        <v>138.44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5205.33</v>
      </c>
      <c r="G13" s="12">
        <f ca="1">ROUND(INDIRECT(ADDRESS(ROW()+(0), COLUMN()+(-2), 1))*INDIRECT(ADDRESS(ROW()+(0), COLUMN()+(-1), 1)), 2)</f>
        <v>2602.67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2932.59</v>
      </c>
      <c r="G14" s="12">
        <f ca="1">ROUND(INDIRECT(ADDRESS(ROW()+(0), COLUMN()+(-2), 1))*INDIRECT(ADDRESS(ROW()+(0), COLUMN()+(-1), 1)), 2)</f>
        <v>2932.59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6476.11</v>
      </c>
      <c r="G15" s="12">
        <f ca="1">ROUND(INDIRECT(ADDRESS(ROW()+(0), COLUMN()+(-2), 1))*INDIRECT(ADDRESS(ROW()+(0), COLUMN()+(-1), 1)), 2)</f>
        <v>6476.11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16251.4</v>
      </c>
      <c r="G16" s="14">
        <f ca="1">ROUND(INDIRECT(ADDRESS(ROW()+(0), COLUMN()+(-2), 1))*INDIRECT(ADDRESS(ROW()+(0), COLUMN()+(-1), 1)), 2)</f>
        <v>1625.14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36084.6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0.615</v>
      </c>
      <c r="F19" s="12">
        <v>8556.75</v>
      </c>
      <c r="G19" s="12">
        <f ca="1">ROUND(INDIRECT(ADDRESS(ROW()+(0), COLUMN()+(-2), 1))*INDIRECT(ADDRESS(ROW()+(0), COLUMN()+(-1), 1)), 2)</f>
        <v>5262.4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0.615</v>
      </c>
      <c r="F20" s="14">
        <v>6224.8</v>
      </c>
      <c r="G20" s="14">
        <f ca="1">ROUND(INDIRECT(ADDRESS(ROW()+(0), COLUMN()+(-2), 1))*INDIRECT(ADDRESS(ROW()+(0), COLUMN()+(-1), 1)), 2)</f>
        <v>3828.25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9090.65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45175.2</v>
      </c>
      <c r="G23" s="14">
        <f ca="1">ROUND(INDIRECT(ADDRESS(ROW()+(0), COLUMN()+(-2), 1))*INDIRECT(ADDRESS(ROW()+(0), COLUMN()+(-1), 1))/100, 2)</f>
        <v>903.5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46078.7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