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<sst xmlns="http://schemas.openxmlformats.org/spreadsheetml/2006/main" count="38" uniqueCount="38">
  <si>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</si>
  <si>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NBL032</t>
  </si>
  <si>
    <t xml:space="preserve">m²</t>
  </si>
  <si>
    <t xml:space="preserve">Aislamiento acústico a ruido de impacto de suelos flotantes, con paneles de lana mineral.</t>
  </si>
  <si>
    <r>
      <rPr>
        <sz val="8.25"/>
        <color rgb="FF000000"/>
        <rFont val="Arial"/>
        <family val="2"/>
      </rPr>
      <t xml:space="preserve">Aislamiento acústico a ruido de impacto de suelos flotantes, formado por panel rígido de lana de roca, no revestido, Panel Piso, de 30 mm de espesor, resistencia térmica 0,8 m²K/W, conductividad térmica 0,036 W/(mK), dispuesto a testa, cubierto con film de polietileno de 0,2 mm de espesor y 184 g/m² de masa superficial y desolidarización perimetral realizada con el mismo material aislante y banda de polietileno, de 5 mm de espesor y 20 cm de anchura, densidad 20 kg/m³;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</si>
  <si>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</si>
  <si>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</si>
  <si>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</si>
  <si>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</si>
  <si>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</si>
  <si>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</si>
  <si>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</si>
  <si>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mt16lri015ad</t>
  </si>
  <si>
    <t xml:space="preserve">m²</t>
  </si>
  <si>
    <t xml:space="preserve">Panel rígido de lana de roca, no revestido, Panel Piso "ISOVER", de 30 mm de espesor, resistencia térmica 0,8 m²K/W, conductividad térmica 0,036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</si>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</sst>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12158</v>
      </c>
      <c r="H10" s="12">
        <f ca="1">ROUND(INDIRECT(ADDRESS(ROW()+(0), COLUMN()+(-2), 1))*INDIRECT(ADDRESS(ROW()+(0), COLUMN()+(-1), 1)), 2)</f>
        <v>14589.6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500.98</v>
      </c>
      <c r="H11" s="12">
        <f ca="1">ROUND(INDIRECT(ADDRESS(ROW()+(0), COLUMN()+(-2), 1))*INDIRECT(ADDRESS(ROW()+(0), COLUMN()+(-1), 1)), 2)</f>
        <v>526.03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426.69</v>
      </c>
      <c r="H12" s="12">
        <f ca="1">ROUND(INDIRECT(ADDRESS(ROW()+(0), COLUMN()+(-2), 1))*INDIRECT(ADDRESS(ROW()+(0), COLUMN()+(-1), 1)), 2)</f>
        <v>448.02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366.57</v>
      </c>
      <c r="H13" s="14">
        <f ca="1">ROUND(INDIRECT(ADDRESS(ROW()+(0), COLUMN()+(-2), 1))*INDIRECT(ADDRESS(ROW()+(0), COLUMN()+(-1), 1)), 2)</f>
        <v>36.66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15600.3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0.091</v>
      </c>
      <c r="G16" s="12">
        <v>8556.75</v>
      </c>
      <c r="H16" s="12">
        <f ca="1">ROUND(INDIRECT(ADDRESS(ROW()+(0), COLUMN()+(-2), 1))*INDIRECT(ADDRESS(ROW()+(0), COLUMN()+(-1), 1)), 2)</f>
        <v>778.66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0.091</v>
      </c>
      <c r="G17" s="14">
        <v>6224.8</v>
      </c>
      <c r="H17" s="14">
        <f ca="1">ROUND(INDIRECT(ADDRESS(ROW()+(0), COLUMN()+(-2), 1))*INDIRECT(ADDRESS(ROW()+(0), COLUMN()+(-1), 1)), 2)</f>
        <v>566.46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1345.12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16945.4</v>
      </c>
      <c r="H20" s="14">
        <f ca="1">ROUND(INDIRECT(ADDRESS(ROW()+(0), COLUMN()+(-2), 1))*INDIRECT(ADDRESS(ROW()+(0), COLUMN()+(-1), 1))/100, 2)</f>
        <v>338.91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17284.3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