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<sst xmlns="http://schemas.openxmlformats.org/spreadsheetml/2006/main" count="29" uniqueCount="29">
  <si>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</si>
  <si>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FDA020</t>
  </si>
  <si>
    <t xml:space="preserve">m²</t>
  </si>
  <si>
    <t xml:space="preserve">Sistema "FUNDERMAX"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</si>
  <si>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Max Exterior "FUNDERMAX", de 4100x1854 mm y 6 mm de espesor, acabado Colour, color a elegir, textura satinada: NT; colocación en posición horizontal mediante el sistema ME08 Remache de fijación vista con remaches ciegos, sobre subestructura soporte de aluminio, formación de juntas, realización de encuentros y piezas especiales. Incluso tirafondos y anclajes mecánicos de expansión de acero inoxidable A2, para la fijación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</si>
  <si>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</si>
  <si>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</si>
  <si>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</si>
  <si>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</si>
  <si>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</si>
  <si>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</si>
  <si>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</si>
  <si>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mt12fmx010daaa1</t>
  </si>
  <si>
    <t xml:space="preserve">m²</t>
  </si>
  <si>
    <t xml:space="preserve">Placa laminada compacta de alta presión (HPL), Max Exterior "FUNDERMAX", de 4100x1854 mm y 6 mm de espesor, acabado Colour, color a elegir, textura satinada: NT, Euroclase B-s2, d0 de reacción al fuego, a base de resinas termoendurecibles de acrilo-poliuretano, reforzada de forma homogénea con fibras de madera certificada FSC o PEFC, con superficie decorativa no melamínica y propiedades antigraffiti durante toda su vida útil, tipo EDF, con resistencia a los rayos ultravioleta no inferior a 4-5 al contrastar con la escala de grises según ISO 105-A02; colocación mediante el sistema ME08 Remache de fijación vista con remaches ciegos, sobre subestructura soporte formada por: perfiles verticales en T de aluminio, y escuadras de carga y escuadras de apoyo de aluminio; remaches ciegos de aluminio o acero termolacado para la fijación del revestimiento a la subestructura soporte, tirafondos de acero inoxidable A2 y tacos de nylon para la fijación de los perfiles a la hoja principal y anclajes mecánicos de expansión, de acero inoxidable A2 para la fijación de los perfiles a la losa; y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</si>
  <si>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</si>
  <si>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</si>
  <si>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</si>
  <si>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</si>
  <si>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</si>
  <si>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</si>
  <si>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</si>
  <si>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</si>
  <si>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</si>
  <si>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</si>
  <si>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</si>
  <si>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</si>
  <si>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$ 14.022,02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</si>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</sst>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59816</v>
      </c>
      <c r="H10" s="14">
        <f ca="1">ROUND(INDIRECT(ADDRESS(ROW()+(0), COLUMN()+(-2), 1))*INDIRECT(ADDRESS(ROW()+(0), COLUMN()+(-1), 1)), 2)</f>
        <v>62806.8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62806.8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1.169</v>
      </c>
      <c r="G13" s="13">
        <v>8553.61</v>
      </c>
      <c r="H13" s="13">
        <f ca="1">ROUND(INDIRECT(ADDRESS(ROW()+(0), COLUMN()+(-2), 1))*INDIRECT(ADDRESS(ROW()+(0), COLUMN()+(-1), 1)), 2)</f>
        <v>9999.17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1.169</v>
      </c>
      <c r="G14" s="14">
        <v>6222.52</v>
      </c>
      <c r="H14" s="14">
        <f ca="1">ROUND(INDIRECT(ADDRESS(ROW()+(0), COLUMN()+(-2), 1))*INDIRECT(ADDRESS(ROW()+(0), COLUMN()+(-1), 1)), 2)</f>
        <v>7274.13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17273.3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80080.1</v>
      </c>
      <c r="H17" s="14">
        <f ca="1">ROUND(INDIRECT(ADDRESS(ROW()+(0), COLUMN()+(-2), 1))*INDIRECT(ADDRESS(ROW()+(0), COLUMN()+(-1), 1))/100, 2)</f>
        <v>2402.4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82482.5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