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<sst xmlns="http://schemas.openxmlformats.org/spreadsheetml/2006/main" count="34" uniqueCount="34">
  <si>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</si>
  <si>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TMJ010</t>
  </si>
  <si>
    <t xml:space="preserve">Ud</t>
  </si>
  <si>
    <t xml:space="preserve">Jardinera de fundición.</t>
  </si>
  <si>
    <r>
      <rPr>
        <sz val="8.25"/>
        <color rgb="FF000000"/>
        <rFont val="Arial"/>
        <family val="2"/>
      </rPr>
      <t xml:space="preserve">Jardinera cuadrada de fundición, de 60x60x50 cm, pintada en color negro.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</si>
  <si>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</si>
  <si>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</si>
  <si>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</si>
  <si>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</si>
  <si>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</si>
  <si>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</si>
  <si>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</si>
  <si>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mt52mug100a</t>
  </si>
  <si>
    <t xml:space="preserve">Ud</t>
  </si>
  <si>
    <t xml:space="preserve">Jardinera cuadrada de fundición, de 60x60x50 cm, pintada en color negro.</t>
  </si>
  <si>
    <t xml:space="preserve">Subtotal materiales:</t>
  </si>
  <si>
    <t xml:space="preserve">Maquinaria</t>
  </si>
  <si>
    <t xml:space="preserve">mq04cag010a</t>
  </si>
  <si>
    <t xml:space="preserve">h</t>
  </si>
  <si>
    <t xml:space="preserve">Camión con grúa de hasta 6 t.</t>
  </si>
  <si>
    <t xml:space="preserve">Subtotal maquinaria: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</si>
  <si>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</si>
  <si>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</si>
  <si>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</si>
  <si>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</si>
  <si>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</si>
  <si>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</si>
  <si>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</si>
  <si>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</si>
  <si>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</si>
  <si>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</si>
  <si>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</si>
  <si>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$ 627.887,87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</si>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</sst>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8.16" customWidth="1"/>
    <col min="4" max="4" width="63.41" customWidth="1"/>
    <col min="5" max="5" width="12.07" customWidth="1"/>
    <col min="6" max="6" width="15.98" customWidth="1"/>
    <col min="7" max="7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559974</v>
      </c>
      <c r="G10" s="14">
        <f ca="1">ROUND(INDIRECT(ADDRESS(ROW()+(0), COLUMN()+(-2), 1))*INDIRECT(ADDRESS(ROW()+(0), COLUMN()+(-1), 1)), 2)</f>
        <v>559974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559974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0.363</v>
      </c>
      <c r="F13" s="14">
        <v>36143</v>
      </c>
      <c r="G13" s="14">
        <f ca="1">ROUND(INDIRECT(ADDRESS(ROW()+(0), COLUMN()+(-2), 1))*INDIRECT(ADDRESS(ROW()+(0), COLUMN()+(-1), 1)), 2)</f>
        <v>13119.9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13119.9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0.413</v>
      </c>
      <c r="F16" s="13">
        <v>8324.16</v>
      </c>
      <c r="G16" s="13">
        <f ca="1">ROUND(INDIRECT(ADDRESS(ROW()+(0), COLUMN()+(-2), 1))*INDIRECT(ADDRESS(ROW()+(0), COLUMN()+(-1), 1)), 2)</f>
        <v>3437.88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0.675</v>
      </c>
      <c r="F17" s="14">
        <v>6222.52</v>
      </c>
      <c r="G17" s="14">
        <f ca="1">ROUND(INDIRECT(ADDRESS(ROW()+(0), COLUMN()+(-2), 1))*INDIRECT(ADDRESS(ROW()+(0), COLUMN()+(-1), 1)), 2)</f>
        <v>4200.2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7638.08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580732</v>
      </c>
      <c r="G20" s="14">
        <f ca="1">ROUND(INDIRECT(ADDRESS(ROW()+(0), COLUMN()+(-2), 1))*INDIRECT(ADDRESS(ROW()+(0), COLUMN()+(-1), 1))/100, 2)</f>
        <v>11614.7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2)</f>
        <v>592347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