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<sst xmlns="http://schemas.openxmlformats.org/spreadsheetml/2006/main" count="38" uniqueCount="38">
  <si>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</si>
  <si>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TIB010</t>
  </si>
  <si>
    <t xml:space="preserve">Ud</t>
  </si>
  <si>
    <t xml:space="preserve">Baliza de acero corten.</t>
  </si>
  <si>
    <r>
      <rPr>
        <sz val="8.25"/>
        <color rgb="FF000000"/>
        <rFont val="Arial"/>
        <family val="2"/>
      </rPr>
      <t xml:space="preserve">Baliza modelo Área "SANTA &amp; COLE", de 1100 mm de altura, compuesta por cuerpo de acero corten de 6 mm de espesor con forma de tetraedro y reflector inclinado de acero inoxidable AISI 304, con 3 led de 25 W, fijada a una base de hormigón H20 (20) 20/3, no expuesto a ciclos hielo-deshielo, exposición a sulfatos despreciable, sin requerimiento de permeabilidad, docilidad 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</si>
  <si>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</si>
  <si>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</si>
  <si>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</si>
  <si>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</si>
  <si>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</si>
  <si>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</si>
  <si>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</si>
  <si>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mt34syc301b</t>
  </si>
  <si>
    <t xml:space="preserve">Ud</t>
  </si>
  <si>
    <t xml:space="preserve">Baliza modelo Área "SANTA &amp; COLE", de 1100 mm de altura, compuesta por cuerpo de acero corten de 6 mm de espesor con forma de tetraedro y reflector inclinado de acero inoxidable AISI 304, con 3 led de 25 W, clase de protección I, grado de protección IP66, incluso pernos de anclaje.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</si>
  <si>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</si>
  <si>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</si>
  <si>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</si>
  <si>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</si>
  <si>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</si>
  <si>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</si>
  <si>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</si>
  <si>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</si>
  <si>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</si>
  <si>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</si>
  <si>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</si>
  <si>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</si>
  <si>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</si>
  <si>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</si>
  <si>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</si>
  <si>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</si>
  <si>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</si>
  <si>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</si>
  <si>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</si>
  <si>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</si>
  <si>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</si>
  <si>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$ 1.127.774,90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</si>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</sst>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6.3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2.06463e+006</v>
      </c>
      <c r="H10" s="12">
        <f ca="1">ROUND(INDIRECT(ADDRESS(ROW()+(0), COLUMN()+(-2), 1))*INDIRECT(ADDRESS(ROW()+(0), COLUMN()+(-1), 1)), 2)</f>
        <v>2.06463e+006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56767.6</v>
      </c>
      <c r="H11" s="14">
        <f ca="1">ROUND(INDIRECT(ADDRESS(ROW()+(0), COLUMN()+(-2), 1))*INDIRECT(ADDRESS(ROW()+(0), COLUMN()+(-1), 1)), 2)</f>
        <v>14191.9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2.07883e+006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</v>
      </c>
      <c r="G14" s="12">
        <v>8324.16</v>
      </c>
      <c r="H14" s="12">
        <f ca="1">ROUND(INDIRECT(ADDRESS(ROW()+(0), COLUMN()+(-2), 1))*INDIRECT(ADDRESS(ROW()+(0), COLUMN()+(-1), 1)), 2)</f>
        <v>2081.04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0.25</v>
      </c>
      <c r="G15" s="12">
        <v>6222.52</v>
      </c>
      <c r="H15" s="12">
        <f ca="1">ROUND(INDIRECT(ADDRESS(ROW()+(0), COLUMN()+(-2), 1))*INDIRECT(ADDRESS(ROW()+(0), COLUMN()+(-1), 1)), 2)</f>
        <v>1555.63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0.25</v>
      </c>
      <c r="G16" s="12">
        <v>8553.61</v>
      </c>
      <c r="H16" s="12">
        <f ca="1">ROUND(INDIRECT(ADDRESS(ROW()+(0), COLUMN()+(-2), 1))*INDIRECT(ADDRESS(ROW()+(0), COLUMN()+(-1), 1)), 2)</f>
        <v>2138.4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0.25</v>
      </c>
      <c r="G17" s="14">
        <v>6210.68</v>
      </c>
      <c r="H17" s="14">
        <f ca="1">ROUND(INDIRECT(ADDRESS(ROW()+(0), COLUMN()+(-2), 1))*INDIRECT(ADDRESS(ROW()+(0), COLUMN()+(-1), 1)), 2)</f>
        <v>1552.67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7327.74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2.08615e+006</v>
      </c>
      <c r="H20" s="14">
        <f ca="1">ROUND(INDIRECT(ADDRESS(ROW()+(0), COLUMN()+(-2), 1))*INDIRECT(ADDRESS(ROW()+(0), COLUMN()+(-1), 1))/100, 2)</f>
        <v>41723.1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2.12788e+006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