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<sst xmlns="http://schemas.openxmlformats.org/spreadsheetml/2006/main" count="32" uniqueCount="32">
  <si>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</si>
  <si>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</si>
  <si>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</si>
  <si>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Imprimación de canal, con geotextil y geomembrana.</t>
  </si>
  <si>
    <r>
      <rPr>
        <sz val="8.25"/>
        <color rgb="FF000000"/>
        <rFont val="Arial"/>
        <family val="2"/>
      </rPr>
      <t xml:space="preserve">Imprimación de canal de agua no potable, con 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colocada con solapes, sin adherir al soporte, sobre geotextil no tejido sintético, termosoldado, de polipropileno, con una resistencia a la tracción longitudinal de 35,0 kN/m, una resistencia a la tracción transversal de 45,0 kN/m, una apertura de cono a la prueba de perforación dinámica según ISO 13433 inferior a 0 mm, resistencia CBR a punzonamiento 1,8 kN y una masa superficial de 500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</si>
  <si>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</si>
  <si>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</si>
  <si>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</si>
  <si>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</si>
  <si>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</si>
  <si>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</si>
  <si>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</si>
  <si>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mt14gso030fkJa</t>
  </si>
  <si>
    <t xml:space="preserve">m²</t>
  </si>
  <si>
    <t xml:space="preserve">Geotextil no tejido sintético, termosoldado, de polipropileno, con una resistencia a la tracción longitudinal de 35 kN/m, una resistencia a la tracción transversal de 45 kN/m, una apertura de cono a la prueba de perforación dinámica según ISO 13433 inferior a 0 mm, resistencia CBR a punzonamiento 1,8 kN y una masa superficial de 500 g/m².</t>
  </si>
  <si>
    <t xml:space="preserve">mt15dag030b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</si>
  <si>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</si>
  <si>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</si>
  <si>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</si>
  <si>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</si>
  <si>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</si>
  <si>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</si>
  <si>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</si>
  <si>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</si>
  <si>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</si>
  <si>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</si>
  <si>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</si>
  <si>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</si>
  <si>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</si>
  <si>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</si>
  <si>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$ 1.014,01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</si>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</sst>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7.65" customWidth="1"/>
    <col min="5" max="5" width="69.5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5032.79</v>
      </c>
      <c r="H10" s="12">
        <f ca="1">ROUND(INDIRECT(ADDRESS(ROW()+(0), COLUMN()+(-2), 1))*INDIRECT(ADDRESS(ROW()+(0), COLUMN()+(-1), 1)), 2)</f>
        <v>5536.07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10065.8</v>
      </c>
      <c r="H11" s="14">
        <f ca="1">ROUND(INDIRECT(ADDRESS(ROW()+(0), COLUMN()+(-2), 1))*INDIRECT(ADDRESS(ROW()+(0), COLUMN()+(-1), 1)), 2)</f>
        <v>11072.4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16608.4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0.225</v>
      </c>
      <c r="G14" s="12">
        <v>8327.21</v>
      </c>
      <c r="H14" s="12">
        <f ca="1">ROUND(INDIRECT(ADDRESS(ROW()+(0), COLUMN()+(-2), 1))*INDIRECT(ADDRESS(ROW()+(0), COLUMN()+(-1), 1)), 2)</f>
        <v>1873.62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0.225</v>
      </c>
      <c r="G15" s="14">
        <v>6224.8</v>
      </c>
      <c r="H15" s="14">
        <f ca="1">ROUND(INDIRECT(ADDRESS(ROW()+(0), COLUMN()+(-2), 1))*INDIRECT(ADDRESS(ROW()+(0), COLUMN()+(-1), 1)), 2)</f>
        <v>1400.58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3274.2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19882.6</v>
      </c>
      <c r="H18" s="14">
        <f ca="1">ROUND(INDIRECT(ADDRESS(ROW()+(0), COLUMN()+(-2), 1))*INDIRECT(ADDRESS(ROW()+(0), COLUMN()+(-1), 1))/100, 2)</f>
        <v>397.65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20280.3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