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<sst xmlns="http://schemas.openxmlformats.org/spreadsheetml/2006/main" count="32" uniqueCount="32">
  <si>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</si>
  <si>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</si>
  <si>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</si>
  <si>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</si>
  <si>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colocada con solapes, sin adherir al soporte, sobre 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</si>
  <si>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</si>
  <si>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</si>
  <si>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</si>
  <si>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</si>
  <si>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</si>
  <si>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</si>
  <si>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</si>
  <si>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mt14gso030bche</t>
  </si>
  <si>
    <t xml:space="preserve">m²</t>
  </si>
  <si>
    <t xml:space="preserve">Geotextil no tejido sintético, termosoldado, de polipropileno, con una resistencia a la tracción longitudinal de 11,9 kN/m, una resistencia a la tracción transversal de 12,1 kN/m, una apertura de cono a la prueba de perforación dinámica según ISO 13433 inferior a 35 mm, resistencia CBR a punzonamiento 0,4 kN y una masa superficial de 150 g/m².</t>
  </si>
  <si>
    <t xml:space="preserve">mt15dag020b</t>
  </si>
  <si>
    <t xml:space="preserve">m²</t>
  </si>
  <si>
    <t xml:space="preserve">Geomembrana homogénea de policloruro de vinilo plastificado (PVC-P), con resistencia a la intemperie, de 1,2 mm de espesor, color azul, con una densidad de 1240 kg/m³ según ISO 1183, resistencia CBR a punzonamiento de 1,8 kN según ISO 12236 y una resistencia al desgarro superior a 40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</si>
  <si>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</si>
  <si>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</si>
  <si>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</si>
  <si>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</si>
  <si>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</si>
  <si>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</si>
  <si>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</si>
  <si>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</si>
  <si>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</si>
  <si>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</si>
  <si>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</si>
  <si>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</si>
  <si>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$ 612,26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</si>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</sst>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9.8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1561.14</v>
      </c>
      <c r="H10" s="12">
        <f ca="1">ROUND(INDIRECT(ADDRESS(ROW()+(0), COLUMN()+(-2), 1))*INDIRECT(ADDRESS(ROW()+(0), COLUMN()+(-1), 1)), 2)</f>
        <v>1717.25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6706.77</v>
      </c>
      <c r="H11" s="14">
        <f ca="1">ROUND(INDIRECT(ADDRESS(ROW()+(0), COLUMN()+(-2), 1))*INDIRECT(ADDRESS(ROW()+(0), COLUMN()+(-1), 1)), 2)</f>
        <v>7377.45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9094.7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12005.1</v>
      </c>
      <c r="H18" s="14">
        <f ca="1">ROUND(INDIRECT(ADDRESS(ROW()+(0), COLUMN()+(-2), 1))*INDIRECT(ADDRESS(ROW()+(0), COLUMN()+(-1), 1))/100, 2)</f>
        <v>240.1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12245.2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