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<sst xmlns="http://schemas.openxmlformats.org/spreadsheetml/2006/main" count="32" uniqueCount="32">
  <si>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</si>
  <si>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NGX010</t>
  </si>
  <si>
    <t xml:space="preserve">m²</t>
  </si>
  <si>
    <t xml:space="preserve">Geotextil no tejido.</t>
  </si>
  <si>
    <r>
      <rPr>
        <sz val="8.25"/>
        <color rgb="FF000000"/>
        <rFont val="Arial"/>
        <family val="2"/>
      </rPr>
      <t xml:space="preserve">Geotextil no tejido sintético, termosoldado, de polipropileno, con una resistencia a la tracción longitudinal de 8,0 kN/m, una resistencia a la tracción transversal de 10,1 kN/m, una apertura de cono a la prueba de perforación dinámica según ISO 13433 inferior a 40 mm, resistencia CBR a punzonamiento 0,3 kN y una masa superficial de 120 g/m². Colocación en obra: con solapes y con piquetas de anclaje de acero, en forma de L, de 6 mm de diámetro (2 ud/m²), directamente sobre el terreno.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</si>
  <si>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</si>
  <si>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</si>
  <si>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</si>
  <si>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</si>
  <si>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</si>
  <si>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</si>
  <si>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</si>
  <si>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mt14gso030aaae</t>
  </si>
  <si>
    <t xml:space="preserve">m²</t>
  </si>
  <si>
    <t xml:space="preserve">Geotextil no tejido sintético, termosoldado, de polipropileno, con una resistencia a la tracción longitudinal de 8 kN/m, una resistencia a la tracción transversal de 10,1 kN/m, una apertura de cono a la prueba de perforación dinámica según ISO 13433 inferior a 40 mm, resistencia CBR a punzonamiento 0,3 kN y una masa superficial de 120 g/m².</t>
  </si>
  <si>
    <t xml:space="preserve">mt48mal015c</t>
  </si>
  <si>
    <t xml:space="preserve">Ud</t>
  </si>
  <si>
    <t xml:space="preserve">Piqueta de anclaje de acero, en forma de L, de 6 mm de diámetro, para sujeción de redes y mallas al terreno.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</si>
  <si>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</si>
  <si>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</si>
  <si>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</si>
  <si>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</si>
  <si>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Maestro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</si>
  <si>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</si>
  <si>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</si>
  <si>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</si>
  <si>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</si>
  <si>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</si>
  <si>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</si>
  <si>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</si>
  <si>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$ 113,11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</si>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</sst>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02" customWidth="1"/>
    <col min="4" max="4" width="7.65" customWidth="1"/>
    <col min="5" max="5" width="69.8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</v>
      </c>
      <c r="G10" s="12">
        <v>1222.72</v>
      </c>
      <c r="H10" s="12">
        <f ca="1">ROUND(INDIRECT(ADDRESS(ROW()+(0), COLUMN()+(-2), 1))*INDIRECT(ADDRESS(ROW()+(0), COLUMN()+(-1), 1)), 2)</f>
        <v>1344.99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2</v>
      </c>
      <c r="G11" s="14">
        <v>408.36</v>
      </c>
      <c r="H11" s="14">
        <f ca="1">ROUND(INDIRECT(ADDRESS(ROW()+(0), COLUMN()+(-2), 1))*INDIRECT(ADDRESS(ROW()+(0), COLUMN()+(-1), 1)), 2)</f>
        <v>816.72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2161.71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0.003</v>
      </c>
      <c r="G14" s="12">
        <v>8327.21</v>
      </c>
      <c r="H14" s="12">
        <f ca="1">ROUND(INDIRECT(ADDRESS(ROW()+(0), COLUMN()+(-2), 1))*INDIRECT(ADDRESS(ROW()+(0), COLUMN()+(-1), 1)), 2)</f>
        <v>24.98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0.005</v>
      </c>
      <c r="G15" s="14">
        <v>6224.8</v>
      </c>
      <c r="H15" s="14">
        <f ca="1">ROUND(INDIRECT(ADDRESS(ROW()+(0), COLUMN()+(-2), 1))*INDIRECT(ADDRESS(ROW()+(0), COLUMN()+(-1), 1)), 2)</f>
        <v>31.12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56.1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2217.81</v>
      </c>
      <c r="H18" s="14">
        <f ca="1">ROUND(INDIRECT(ADDRESS(ROW()+(0), COLUMN()+(-2), 1))*INDIRECT(ADDRESS(ROW()+(0), COLUMN()+(-1), 1))/100, 2)</f>
        <v>44.36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2262.17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