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<sst xmlns="http://schemas.openxmlformats.org/spreadsheetml/2006/main" count="39" uniqueCount="39">
  <si>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</si>
  <si>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</si>
  <si>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</si>
  <si>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</si>
  <si>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para exterior, a base de resinas acrílicas, color blanco, acabado satinado, textura lisa, para marca vial longitudinal continua, de 15 cm de anchura, para bordes de calzada y delimitación de zonas o plazas de estacionamiento. Incluso microesferas de vidrio, para conseguir efecto retrorreflectante en seco.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</si>
  <si>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</si>
  <si>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</si>
  <si>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</si>
  <si>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</si>
  <si>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</si>
  <si>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</si>
  <si>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</si>
  <si>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mt27mvp010e</t>
  </si>
  <si>
    <t xml:space="preserve">l</t>
  </si>
  <si>
    <t xml:space="preserve">Pintura para exterior, a base de resinas acrílicas, color blanco, acabado satinado, textura lisa</t>
  </si>
  <si>
    <t xml:space="preserve">mt27mvh100a</t>
  </si>
  <si>
    <t xml:space="preserve">kg</t>
  </si>
  <si>
    <t xml:space="preserve">Microesferas de vidrio.</t>
  </si>
  <si>
    <t xml:space="preserve">Subtotal materiales:</t>
  </si>
  <si>
    <t xml:space="preserve">Maquinaria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</si>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</sst>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1.57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0.043</v>
      </c>
      <c r="G10" s="12">
        <v>10983.4</v>
      </c>
      <c r="H10" s="12">
        <f ca="1">ROUND(INDIRECT(ADDRESS(ROW()+(0), COLUMN()+(-2), 1))*INDIRECT(ADDRESS(ROW()+(0), COLUMN()+(-1), 1)), 2)</f>
        <v>472.28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0.029</v>
      </c>
      <c r="G11" s="14">
        <v>1040.75</v>
      </c>
      <c r="H11" s="14">
        <f ca="1">ROUND(INDIRECT(ADDRESS(ROW()+(0), COLUMN()+(-2), 1))*INDIRECT(ADDRESS(ROW()+(0), COLUMN()+(-1), 1)), 2)</f>
        <v>30.18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0.001</v>
      </c>
      <c r="G14" s="12">
        <v>43508.1</v>
      </c>
      <c r="H14" s="12">
        <f ca="1">ROUND(INDIRECT(ADDRESS(ROW()+(0), COLUMN()+(-2), 1))*INDIRECT(ADDRESS(ROW()+(0), COLUMN()+(-1), 1)), 2)</f>
        <v>43.51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0.001</v>
      </c>
      <c r="G15" s="14">
        <v>29236</v>
      </c>
      <c r="H15" s="14">
        <f ca="1">ROUND(INDIRECT(ADDRESS(ROW()+(0), COLUMN()+(-2), 1))*INDIRECT(ADDRESS(ROW()+(0), COLUMN()+(-1), 1)), 2)</f>
        <v>29.24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72.75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0.009</v>
      </c>
      <c r="G18" s="12">
        <v>8689.02</v>
      </c>
      <c r="H18" s="12">
        <f ca="1">ROUND(INDIRECT(ADDRESS(ROW()+(0), COLUMN()+(-2), 1))*INDIRECT(ADDRESS(ROW()+(0), COLUMN()+(-1), 1)), 2)</f>
        <v>78.2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0.005</v>
      </c>
      <c r="G19" s="14">
        <v>6494.86</v>
      </c>
      <c r="H19" s="14">
        <f ca="1">ROUND(INDIRECT(ADDRESS(ROW()+(0), COLUMN()+(-2), 1))*INDIRECT(ADDRESS(ROW()+(0), COLUMN()+(-1), 1)), 2)</f>
        <v>32.47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110.67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685.88</v>
      </c>
      <c r="H22" s="14">
        <f ca="1">ROUND(INDIRECT(ADDRESS(ROW()+(0), COLUMN()+(-2), 1))*INDIRECT(ADDRESS(ROW()+(0), COLUMN()+(-1), 1))/100, 2)</f>
        <v>13.72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699.6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