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<sst xmlns="http://schemas.openxmlformats.org/spreadsheetml/2006/main" count="52" uniqueCount="52">
  <si>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</si>
  <si>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</si>
  <si>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</si>
  <si>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</si>
  <si>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campo de rugby, formado por 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con líneas de juego de césped sintético, color blanco, banda de unión de geotextil de polipropileno, de 300 mm de anchura y adhesivo de poliuretano bicomponente, lastrado con 20 kg/m² de árido silíceo, de granulometría comprendida entre 0,4 y 0,8 mm y 12 kg/m² de granza de caucho, de entre 0,8 y 2,5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</si>
  <si>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</si>
  <si>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</si>
  <si>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</si>
  <si>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</si>
  <si>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</si>
  <si>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</si>
  <si>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</si>
  <si>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mt47cit280f</t>
  </si>
  <si>
    <t xml:space="preserve">m²</t>
  </si>
  <si>
    <t xml:space="preserve">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suministrado en rollos.</t>
  </si>
  <si>
    <t xml:space="preserve">mt47cit285f</t>
  </si>
  <si>
    <t xml:space="preserve">m²</t>
  </si>
  <si>
    <t xml:space="preserve">Césped sintético, color blanco,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</si>
  <si>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</si>
  <si>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</si>
  <si>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</si>
  <si>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</si>
  <si>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</si>
  <si>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anchura, para campos de fútbol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</si>
  <si>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</si>
  <si>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</si>
  <si>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</si>
  <si>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</si>
  <si>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</si>
  <si>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</si>
  <si>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</si>
  <si>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</si>
  <si>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</si>
  <si>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</si>
  <si>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</si>
  <si>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</si>
  <si>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</si>
  <si>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</si>
  <si>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</si>
  <si>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</si>
  <si>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</si>
  <si>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</si>
  <si>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</si>
  <si>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</si>
  <si>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</si>
  <si>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</si>
  <si>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</si>
  <si>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</si>
  <si>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</si>
  <si>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</si>
  <si>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$ 46.576,78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</si>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</sst>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40" customWidth="1"/>
    <col min="4" max="4" width="4.25" customWidth="1"/>
    <col min="5" max="5" width="70.8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13528.5</v>
      </c>
      <c r="H10" s="12">
        <f ca="1">ROUND(INDIRECT(ADDRESS(ROW()+(0), COLUMN()+(-2), 1))*INDIRECT(ADDRESS(ROW()+(0), COLUMN()+(-1), 1)), 2)</f>
        <v>13528.5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14907.1</v>
      </c>
      <c r="H11" s="12">
        <f ca="1">ROUND(INDIRECT(ADDRESS(ROW()+(0), COLUMN()+(-2), 1))*INDIRECT(ADDRESS(ROW()+(0), COLUMN()+(-1), 1)), 2)</f>
        <v>596.28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2928.65</v>
      </c>
      <c r="H12" s="12">
        <f ca="1">ROUND(INDIRECT(ADDRESS(ROW()+(0), COLUMN()+(-2), 1))*INDIRECT(ADDRESS(ROW()+(0), COLUMN()+(-1), 1)), 2)</f>
        <v>351.44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0.48</v>
      </c>
      <c r="G13" s="12">
        <v>877.28</v>
      </c>
      <c r="H13" s="12">
        <f ca="1">ROUND(INDIRECT(ADDRESS(ROW()+(0), COLUMN()+(-2), 1))*INDIRECT(ADDRESS(ROW()+(0), COLUMN()+(-1), 1)), 2)</f>
        <v>421.09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98.94</v>
      </c>
      <c r="H14" s="12">
        <f ca="1">ROUND(INDIRECT(ADDRESS(ROW()+(0), COLUMN()+(-2), 1))*INDIRECT(ADDRESS(ROW()+(0), COLUMN()+(-1), 1)), 2)</f>
        <v>1978.8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12</v>
      </c>
      <c r="G15" s="14">
        <v>296.82</v>
      </c>
      <c r="H15" s="14">
        <f ca="1">ROUND(INDIRECT(ADDRESS(ROW()+(0), COLUMN()+(-2), 1))*INDIRECT(ADDRESS(ROW()+(0), COLUMN()+(-1), 1)), 2)</f>
        <v>3561.84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0.003</v>
      </c>
      <c r="G18" s="12">
        <v>17509.9</v>
      </c>
      <c r="H18" s="12">
        <f ca="1">ROUND(INDIRECT(ADDRESS(ROW()+(0), COLUMN()+(-2), 1))*INDIRECT(ADDRESS(ROW()+(0), COLUMN()+(-1), 1)), 2)</f>
        <v>52.53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4">
        <v>33031.6</v>
      </c>
      <c r="H19" s="14">
        <f ca="1">ROUND(INDIRECT(ADDRESS(ROW()+(0), COLUMN()+(-2), 1))*INDIRECT(ADDRESS(ROW()+(0), COLUMN()+(-1), 1)), 2)</f>
        <v>132.13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184.66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0.063</v>
      </c>
      <c r="G22" s="12">
        <v>8327.21</v>
      </c>
      <c r="H22" s="12">
        <f ca="1">ROUND(INDIRECT(ADDRESS(ROW()+(0), COLUMN()+(-2), 1))*INDIRECT(ADDRESS(ROW()+(0), COLUMN()+(-1), 1)), 2)</f>
        <v>524.61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0.063</v>
      </c>
      <c r="G23" s="14">
        <v>6224.8</v>
      </c>
      <c r="H23" s="14">
        <f ca="1">ROUND(INDIRECT(ADDRESS(ROW()+(0), COLUMN()+(-2), 1))*INDIRECT(ADDRESS(ROW()+(0), COLUMN()+(-1), 1)), 2)</f>
        <v>392.16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916.77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21539.4</v>
      </c>
      <c r="H26" s="14">
        <f ca="1">ROUND(INDIRECT(ADDRESS(ROW()+(0), COLUMN()+(-2), 1))*INDIRECT(ADDRESS(ROW()+(0), COLUMN()+(-1), 1))/100, 2)</f>
        <v>430.79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21970.2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