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<sst xmlns="http://schemas.openxmlformats.org/spreadsheetml/2006/main" count="38" uniqueCount="38">
  <si>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</si>
  <si>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</si>
  <si>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</si>
  <si>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</si>
  <si>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100 mm/s de permeabilidad al agua, expresada como índice de velocidad y 110 g/m² de masa superficial, con función antihierbas, fijada sobre el terreno con anclajes de acero con resaltes en forma de U, de 8 mm de diámetro; y extendido de corteza de pino, calidad extra, de 40/70 mm, con medios manuales, hasta formar una capa uniforme de 5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</si>
  <si>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</si>
  <si>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</si>
  <si>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</si>
  <si>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</si>
  <si>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</si>
  <si>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</si>
  <si>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</si>
  <si>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mt48mal010e</t>
  </si>
  <si>
    <t xml:space="preserve">m²</t>
  </si>
  <si>
    <t xml:space="preserve">Malla de polipropileno no tejido, de 100 mm/s de permeabilidad al agua, expresada como índice de velocidad, según ISO 11058, y 110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</si>
  <si>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</si>
  <si>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</si>
  <si>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con resaltes en forma de U, de 8 mm de diámetro, para sujeción de redes y mallas al terreno.</t>
  </si>
  <si>
    <t xml:space="preserve">mt48mod030d</t>
  </si>
  <si>
    <t xml:space="preserve">m³</t>
  </si>
  <si>
    <t xml:space="preserve">Corteza de pino, calidad extra, de 40/70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</si>
  <si>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</si>
  <si>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</si>
  <si>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</si>
  <si>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</si>
  <si>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</si>
  <si>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</si>
  <si>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</si>
  <si>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</si>
  <si>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</si>
  <si>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</si>
  <si>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</si>
  <si>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</si>
  <si>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</si>
  <si>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</si>
  <si>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</si>
  <si>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$ 2.980,39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</si>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</sst>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429.09</v>
      </c>
      <c r="H10" s="12">
        <f ca="1">ROUND(INDIRECT(ADDRESS(ROW()+(0), COLUMN()+(-2), 1))*INDIRECT(ADDRESS(ROW()+(0), COLUMN()+(-1), 1)), 2)</f>
        <v>472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201.13</v>
      </c>
      <c r="H11" s="12">
        <f ca="1">ROUND(INDIRECT(ADDRESS(ROW()+(0), COLUMN()+(-2), 1))*INDIRECT(ADDRESS(ROW()+(0), COLUMN()+(-1), 1)), 2)</f>
        <v>1005.65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38459.1</v>
      </c>
      <c r="H12" s="12">
        <f ca="1">ROUND(INDIRECT(ADDRESS(ROW()+(0), COLUMN()+(-2), 1))*INDIRECT(ADDRESS(ROW()+(0), COLUMN()+(-1), 1)), 2)</f>
        <v>1922.95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914.24</v>
      </c>
      <c r="H13" s="14">
        <f ca="1">ROUND(INDIRECT(ADDRESS(ROW()+(0), COLUMN()+(-2), 1))*INDIRECT(ADDRESS(ROW()+(0), COLUMN()+(-1), 1)), 2)</f>
        <v>5.49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3406.09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0.103</v>
      </c>
      <c r="G16" s="12">
        <v>8327.21</v>
      </c>
      <c r="H16" s="12">
        <f ca="1">ROUND(INDIRECT(ADDRESS(ROW()+(0), COLUMN()+(-2), 1))*INDIRECT(ADDRESS(ROW()+(0), COLUMN()+(-1), 1)), 2)</f>
        <v>857.7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0.295</v>
      </c>
      <c r="G17" s="14">
        <v>6224.8</v>
      </c>
      <c r="H17" s="14">
        <f ca="1">ROUND(INDIRECT(ADDRESS(ROW()+(0), COLUMN()+(-2), 1))*INDIRECT(ADDRESS(ROW()+(0), COLUMN()+(-1), 1)), 2)</f>
        <v>1836.32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2694.02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6100.11</v>
      </c>
      <c r="H20" s="14">
        <f ca="1">ROUND(INDIRECT(ADDRESS(ROW()+(0), COLUMN()+(-2), 1))*INDIRECT(ADDRESS(ROW()+(0), COLUMN()+(-1), 1))/100, 2)</f>
        <v>122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6222.11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