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<sst xmlns="http://schemas.openxmlformats.org/spreadsheetml/2006/main" count="38" uniqueCount="38">
  <si>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</si>
  <si>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</si>
  <si>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</si>
  <si>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</si>
  <si>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8 tubos rígidos de PVC-U, de 110 mm de diámetro y soporte separador, embebidos en un prisma de hormigón simple H20 (20) 20/6, no expuesto a ciclos hielo-deshielo, exposición a sulfatos despreciable, sin requerimiento de permeabilidad, docilidad blanda.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</si>
  <si>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</si>
  <si>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</si>
  <si>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</si>
  <si>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</si>
  <si>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</si>
  <si>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</si>
  <si>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</si>
  <si>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mt35tpe010g</t>
  </si>
  <si>
    <t xml:space="preserve">m</t>
  </si>
  <si>
    <t xml:space="preserve">Tubo rígido de PVC-U, de 110 mm de diámetro y 1,3 mm de espesor, suministrado en barras de 6 m de longitud.</t>
  </si>
  <si>
    <t xml:space="preserve">mt40iva040f</t>
  </si>
  <si>
    <t xml:space="preserve">Ud</t>
  </si>
  <si>
    <t xml:space="preserve">Soporte separador de polipropileno para 8 tubos rígidos de PVC de 110 mm de diámetro.</t>
  </si>
  <si>
    <t xml:space="preserve">mt40iva030</t>
  </si>
  <si>
    <t xml:space="preserve">m</t>
  </si>
  <si>
    <t xml:space="preserve">Hilo guía de polipropileno de 3 mm de diámetro.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</si>
  <si>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</si>
  <si>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</si>
  <si>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</si>
  <si>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</si>
  <si>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</si>
  <si>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</si>
  <si>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</si>
  <si>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</si>
  <si>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</si>
  <si>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</si>
  <si>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</si>
  <si>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</si>
  <si>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</si>
  <si>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</si>
  <si>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</si>
  <si>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$ 3.668,34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</si>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</sst>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7.65" customWidth="1"/>
    <col min="5" max="5" width="69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8.4</v>
      </c>
      <c r="G10" s="12">
        <v>3950.42</v>
      </c>
      <c r="H10" s="12">
        <f ca="1">ROUND(INDIRECT(ADDRESS(ROW()+(0), COLUMN()+(-2), 1))*INDIRECT(ADDRESS(ROW()+(0), COLUMN()+(-1), 1)), 2)</f>
        <v>33183.5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1.43</v>
      </c>
      <c r="G11" s="12">
        <v>1689.17</v>
      </c>
      <c r="H11" s="12">
        <f ca="1">ROUND(INDIRECT(ADDRESS(ROW()+(0), COLUMN()+(-2), 1))*INDIRECT(ADDRESS(ROW()+(0), COLUMN()+(-1), 1)), 2)</f>
        <v>2415.51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9.2</v>
      </c>
      <c r="G12" s="12">
        <v>206.59</v>
      </c>
      <c r="H12" s="12">
        <f ca="1">ROUND(INDIRECT(ADDRESS(ROW()+(0), COLUMN()+(-2), 1))*INDIRECT(ADDRESS(ROW()+(0), COLUMN()+(-1), 1)), 2)</f>
        <v>1900.63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0.134</v>
      </c>
      <c r="G13" s="14">
        <v>56385.1</v>
      </c>
      <c r="H13" s="14">
        <f ca="1">ROUND(INDIRECT(ADDRESS(ROW()+(0), COLUMN()+(-2), 1))*INDIRECT(ADDRESS(ROW()+(0), COLUMN()+(-1), 1)), 2)</f>
        <v>7555.6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45055.3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1.876</v>
      </c>
      <c r="G16" s="12">
        <v>8327.21</v>
      </c>
      <c r="H16" s="12">
        <f ca="1">ROUND(INDIRECT(ADDRESS(ROW()+(0), COLUMN()+(-2), 1))*INDIRECT(ADDRESS(ROW()+(0), COLUMN()+(-1), 1)), 2)</f>
        <v>15621.9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1.876</v>
      </c>
      <c r="G17" s="14">
        <v>5997.35</v>
      </c>
      <c r="H17" s="14">
        <f ca="1">ROUND(INDIRECT(ADDRESS(ROW()+(0), COLUMN()+(-2), 1))*INDIRECT(ADDRESS(ROW()+(0), COLUMN()+(-1), 1)), 2)</f>
        <v>11251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26872.9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71928.1</v>
      </c>
      <c r="H20" s="14">
        <f ca="1">ROUND(INDIRECT(ADDRESS(ROW()+(0), COLUMN()+(-2), 1))*INDIRECT(ADDRESS(ROW()+(0), COLUMN()+(-1), 1))/100, 2)</f>
        <v>1438.56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73366.7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