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<sst xmlns="http://schemas.openxmlformats.org/spreadsheetml/2006/main" count="35" uniqueCount="35">
  <si>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</si>
  <si>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</si>
  <si>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</si>
  <si>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</si>
  <si>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tubo rígido de PVC-U, de 125 mm de diámetro, embebido en un prisma de hormigón simple H20 (20) 20/6, no expuesto a ciclos hielo-deshielo, exposición a sulfatos despreciable, sin requerimiento de permeabilidad, docilidad blanda.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</si>
  <si>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</si>
  <si>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</si>
  <si>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</si>
  <si>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</si>
  <si>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</si>
  <si>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</si>
  <si>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</si>
  <si>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mt35tpe010h</t>
  </si>
  <si>
    <t xml:space="preserve">m</t>
  </si>
  <si>
    <t xml:space="preserve">Tubo rígido de PVC-U, de 125 mm de diámetro y 1,5 mm de espesor, suministrado en barras de 6 m de longitud.</t>
  </si>
  <si>
    <t xml:space="preserve">mt40iva030</t>
  </si>
  <si>
    <t xml:space="preserve">m</t>
  </si>
  <si>
    <t xml:space="preserve">Hilo guía de polipropileno de 3 mm de diámetro.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</si>
  <si>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</si>
  <si>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</si>
  <si>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</si>
  <si>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</si>
  <si>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</si>
  <si>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</si>
  <si>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</si>
  <si>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</si>
  <si>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</si>
  <si>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</si>
  <si>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</si>
  <si>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</si>
  <si>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</si>
  <si>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</si>
  <si>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</si>
  <si>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$ 668,56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</si>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</sst>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7.65" customWidth="1"/>
    <col min="5" max="5" width="70.5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4940.83</v>
      </c>
      <c r="H10" s="12">
        <f ca="1">ROUND(INDIRECT(ADDRESS(ROW()+(0), COLUMN()+(-2), 1))*INDIRECT(ADDRESS(ROW()+(0), COLUMN()+(-1), 1)), 2)</f>
        <v>5187.87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1.15</v>
      </c>
      <c r="G11" s="12">
        <v>206.59</v>
      </c>
      <c r="H11" s="12">
        <f ca="1">ROUND(INDIRECT(ADDRESS(ROW()+(0), COLUMN()+(-2), 1))*INDIRECT(ADDRESS(ROW()+(0), COLUMN()+(-1), 1)), 2)</f>
        <v>237.58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0.041</v>
      </c>
      <c r="G12" s="14">
        <v>56385.1</v>
      </c>
      <c r="H12" s="14">
        <f ca="1">ROUND(INDIRECT(ADDRESS(ROW()+(0), COLUMN()+(-2), 1))*INDIRECT(ADDRESS(ROW()+(0), COLUMN()+(-1), 1)), 2)</f>
        <v>2311.79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7737.24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0.375</v>
      </c>
      <c r="G15" s="12">
        <v>8327.21</v>
      </c>
      <c r="H15" s="12">
        <f ca="1">ROUND(INDIRECT(ADDRESS(ROW()+(0), COLUMN()+(-2), 1))*INDIRECT(ADDRESS(ROW()+(0), COLUMN()+(-1), 1)), 2)</f>
        <v>3122.7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0.375</v>
      </c>
      <c r="G16" s="14">
        <v>5997.35</v>
      </c>
      <c r="H16" s="14">
        <f ca="1">ROUND(INDIRECT(ADDRESS(ROW()+(0), COLUMN()+(-2), 1))*INDIRECT(ADDRESS(ROW()+(0), COLUMN()+(-1), 1)), 2)</f>
        <v>2249.01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5371.71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13109</v>
      </c>
      <c r="H19" s="14">
        <f ca="1">ROUND(INDIRECT(ADDRESS(ROW()+(0), COLUMN()+(-2), 1))*INDIRECT(ADDRESS(ROW()+(0), COLUMN()+(-1), 1))/100, 2)</f>
        <v>262.18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13371.1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