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<sst xmlns="http://schemas.openxmlformats.org/spreadsheetml/2006/main" count="35" uniqueCount="35">
  <si>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</si>
  <si>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</si>
  <si>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</si>
  <si>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</si>
  <si>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aluminio, con arco ajustable, radio de 5 a 62 m regulable, conexión de 2" de diámetro, con tubo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</si>
  <si>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</si>
  <si>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</si>
  <si>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</si>
  <si>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</si>
  <si>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</si>
  <si>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</si>
  <si>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</si>
  <si>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mt48asp015c</t>
  </si>
  <si>
    <t xml:space="preserve">Ud</t>
  </si>
  <si>
    <t xml:space="preserve">Aspersor aéreo de giro por impacto, de aluminio, con arco ajustable, radio de 5 a 62 m regulable, conexión de 2" de diámetro, intervalo de presiones recomendado de 2 a 7 bar.</t>
  </si>
  <si>
    <t xml:space="preserve">mt37tpj023gf</t>
  </si>
  <si>
    <t xml:space="preserve">Ud</t>
  </si>
  <si>
    <t xml:space="preserve">Collarín de toma de PP con cuatro tornillos, para tubo de 75 mm de diámetro exterior, con toma para conexión roscada de 2" de diámetro, PN=16 atm, con juntas elásticas de EPDM, según ISO 15874-3.</t>
  </si>
  <si>
    <t xml:space="preserve">mt48wwg210d</t>
  </si>
  <si>
    <t xml:space="preserve">Ud</t>
  </si>
  <si>
    <t xml:space="preserve">Tubo de acero galvanizado, de 1 m de longitud, conexión de 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</si>
  <si>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</si>
  <si>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</si>
  <si>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</si>
  <si>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</si>
  <si>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</si>
  <si>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</si>
  <si>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</si>
  <si>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</si>
  <si>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</si>
  <si>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</si>
  <si>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</si>
  <si>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</si>
  <si>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$ 52.530,57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</si>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</sst>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87043.6</v>
      </c>
      <c r="G10" s="12">
        <f ca="1">ROUND(INDIRECT(ADDRESS(ROW()+(0), COLUMN()+(-2), 1))*INDIRECT(ADDRESS(ROW()+(0), COLUMN()+(-1), 1)), 2)</f>
        <v>87043.6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5036.61</v>
      </c>
      <c r="G11" s="12">
        <f ca="1">ROUND(INDIRECT(ADDRESS(ROW()+(0), COLUMN()+(-2), 1))*INDIRECT(ADDRESS(ROW()+(0), COLUMN()+(-1), 1)), 2)</f>
        <v>5036.61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12872.5</v>
      </c>
      <c r="G12" s="14">
        <f ca="1">ROUND(INDIRECT(ADDRESS(ROW()+(0), COLUMN()+(-2), 1))*INDIRECT(ADDRESS(ROW()+(0), COLUMN()+(-1), 1)), 2)</f>
        <v>12872.5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104953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0.313</v>
      </c>
      <c r="F15" s="12">
        <v>8556.75</v>
      </c>
      <c r="G15" s="12">
        <f ca="1">ROUND(INDIRECT(ADDRESS(ROW()+(0), COLUMN()+(-2), 1))*INDIRECT(ADDRESS(ROW()+(0), COLUMN()+(-1), 1)), 2)</f>
        <v>2678.26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0.313</v>
      </c>
      <c r="F16" s="14">
        <v>6212.96</v>
      </c>
      <c r="G16" s="14">
        <f ca="1">ROUND(INDIRECT(ADDRESS(ROW()+(0), COLUMN()+(-2), 1))*INDIRECT(ADDRESS(ROW()+(0), COLUMN()+(-1), 1)), 2)</f>
        <v>1944.66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4622.92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109576</v>
      </c>
      <c r="G19" s="14">
        <f ca="1">ROUND(INDIRECT(ADDRESS(ROW()+(0), COLUMN()+(-2), 1))*INDIRECT(ADDRESS(ROW()+(0), COLUMN()+(-1), 1))/100, 2)</f>
        <v>2191.51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111767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