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<sst xmlns="http://schemas.openxmlformats.org/spreadsheetml/2006/main" count="41" uniqueCount="41">
  <si>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</si>
  <si>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</si>
  <si>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</si>
  <si>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</si>
  <si>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1/2" DN 15 mm, colocado en hornacina,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</si>
  <si>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</si>
  <si>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</si>
  <si>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</si>
  <si>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</si>
  <si>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</si>
  <si>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</si>
  <si>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</si>
  <si>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mt37svc010a</t>
  </si>
  <si>
    <t xml:space="preserve">Ud</t>
  </si>
  <si>
    <t xml:space="preserve">Válvula de compuerta de latón fundido, para roscar, de 1/2".</t>
  </si>
  <si>
    <t xml:space="preserve">mt37sgl010a</t>
  </si>
  <si>
    <t xml:space="preserve">Ud</t>
  </si>
  <si>
    <t xml:space="preserve">Grifo de purga de 15 mm.</t>
  </si>
  <si>
    <t xml:space="preserve">mt37svr010a</t>
  </si>
  <si>
    <t xml:space="preserve">Ud</t>
  </si>
  <si>
    <t xml:space="preserve">Válvula de retención de latón para roscar de 1/2".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</si>
  <si>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</si>
  <si>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</si>
  <si>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</si>
  <si>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</si>
  <si>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</si>
  <si>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</si>
  <si>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</si>
  <si>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</si>
  <si>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</si>
  <si>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</si>
  <si>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</si>
  <si>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</si>
  <si>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</si>
  <si>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</si>
  <si>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</si>
  <si>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</si>
  <si>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</si>
  <si>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</si>
  <si>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$ 4.358,87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</si>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</sst>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8.50" customWidth="1"/>
    <col min="5" max="5" width="67.15" customWidth="1"/>
    <col min="6" max="6" width="11.22" customWidth="1"/>
    <col min="7" max="7" width="14.1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3408.89</v>
      </c>
      <c r="H10" s="12">
        <f ca="1">ROUND(INDIRECT(ADDRESS(ROW()+(0), COLUMN()+(-2), 1))*INDIRECT(ADDRESS(ROW()+(0), COLUMN()+(-1), 1)), 2)</f>
        <v>6817.78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3700</v>
      </c>
      <c r="H11" s="12">
        <f ca="1">ROUND(INDIRECT(ADDRESS(ROW()+(0), COLUMN()+(-2), 1))*INDIRECT(ADDRESS(ROW()+(0), COLUMN()+(-1), 1)), 2)</f>
        <v>3700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2957.26</v>
      </c>
      <c r="H12" s="12">
        <f ca="1">ROUND(INDIRECT(ADDRESS(ROW()+(0), COLUMN()+(-2), 1))*INDIRECT(ADDRESS(ROW()+(0), COLUMN()+(-1), 1)), 2)</f>
        <v>2957.26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12000.9</v>
      </c>
      <c r="H13" s="12">
        <f ca="1">ROUND(INDIRECT(ADDRESS(ROW()+(0), COLUMN()+(-2), 1))*INDIRECT(ADDRESS(ROW()+(0), COLUMN()+(-1), 1)), 2)</f>
        <v>12000.9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962.83</v>
      </c>
      <c r="H14" s="14">
        <f ca="1">ROUND(INDIRECT(ADDRESS(ROW()+(0), COLUMN()+(-2), 1))*INDIRECT(ADDRESS(ROW()+(0), COLUMN()+(-1), 1)), 2)</f>
        <v>962.83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26438.8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</v>
      </c>
      <c r="G17" s="12">
        <v>8556.75</v>
      </c>
      <c r="H17" s="12">
        <f ca="1">ROUND(INDIRECT(ADDRESS(ROW()+(0), COLUMN()+(-2), 1))*INDIRECT(ADDRESS(ROW()+(0), COLUMN()+(-1), 1)), 2)</f>
        <v>8556.75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</v>
      </c>
      <c r="G18" s="14">
        <v>6212.96</v>
      </c>
      <c r="H18" s="14">
        <f ca="1">ROUND(INDIRECT(ADDRESS(ROW()+(0), COLUMN()+(-2), 1))*INDIRECT(ADDRESS(ROW()+(0), COLUMN()+(-1), 1)), 2)</f>
        <v>3106.48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11663.2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38102</v>
      </c>
      <c r="H21" s="14">
        <f ca="1">ROUND(INDIRECT(ADDRESS(ROW()+(0), COLUMN()+(-2), 1))*INDIRECT(ADDRESS(ROW()+(0), COLUMN()+(-1), 1))/100, 2)</f>
        <v>1524.08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39626.1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