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<sst xmlns="http://schemas.openxmlformats.org/spreadsheetml/2006/main" count="41" uniqueCount="41">
  <si>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</si>
  <si>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</si>
  <si>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</si>
  <si>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</si>
  <si>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3/4" DN 20 mm, colocado en armario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</si>
  <si>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</si>
  <si>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</si>
  <si>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</si>
  <si>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</si>
  <si>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</si>
  <si>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</si>
  <si>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</si>
  <si>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</si>
  <si>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</si>
  <si>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</si>
  <si>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</si>
  <si>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</si>
  <si>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</si>
  <si>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</si>
  <si>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</si>
  <si>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</si>
  <si>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mt37cir010a</t>
  </si>
  <si>
    <t xml:space="preserve">Ud</t>
  </si>
  <si>
    <t xml:space="preserve">Armario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</si>
  <si>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</si>
  <si>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</si>
  <si>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</si>
  <si>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</si>
  <si>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</si>
  <si>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</si>
  <si>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</si>
  <si>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</si>
  <si>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</si>
  <si>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</si>
  <si>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</si>
  <si>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</si>
  <si>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</si>
  <si>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</si>
  <si>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</si>
  <si>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$ 7.068,36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</si>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</sst>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4049.3</v>
      </c>
      <c r="G10" s="12">
        <f ca="1">ROUND(INDIRECT(ADDRESS(ROW()+(0), COLUMN()+(-2), 1))*INDIRECT(ADDRESS(ROW()+(0), COLUMN()+(-1), 1)), 2)</f>
        <v>8098.6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4153.91</v>
      </c>
      <c r="G11" s="12">
        <f ca="1">ROUND(INDIRECT(ADDRESS(ROW()+(0), COLUMN()+(-2), 1))*INDIRECT(ADDRESS(ROW()+(0), COLUMN()+(-1), 1)), 2)</f>
        <v>4153.91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4490.9</v>
      </c>
      <c r="G12" s="12">
        <f ca="1">ROUND(INDIRECT(ADDRESS(ROW()+(0), COLUMN()+(-2), 1))*INDIRECT(ADDRESS(ROW()+(0), COLUMN()+(-1), 1)), 2)</f>
        <v>4490.9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31250.6</v>
      </c>
      <c r="G13" s="12">
        <f ca="1">ROUND(INDIRECT(ADDRESS(ROW()+(0), COLUMN()+(-2), 1))*INDIRECT(ADDRESS(ROW()+(0), COLUMN()+(-1), 1)), 2)</f>
        <v>31250.6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962.83</v>
      </c>
      <c r="G14" s="14">
        <f ca="1">ROUND(INDIRECT(ADDRESS(ROW()+(0), COLUMN()+(-2), 1))*INDIRECT(ADDRESS(ROW()+(0), COLUMN()+(-1), 1)), 2)</f>
        <v>962.83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48956.8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</v>
      </c>
      <c r="F17" s="12">
        <v>8556.75</v>
      </c>
      <c r="G17" s="12">
        <f ca="1">ROUND(INDIRECT(ADDRESS(ROW()+(0), COLUMN()+(-2), 1))*INDIRECT(ADDRESS(ROW()+(0), COLUMN()+(-1), 1)), 2)</f>
        <v>9412.43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0.55</v>
      </c>
      <c r="F18" s="14">
        <v>6212.96</v>
      </c>
      <c r="G18" s="14">
        <f ca="1">ROUND(INDIRECT(ADDRESS(ROW()+(0), COLUMN()+(-2), 1))*INDIRECT(ADDRESS(ROW()+(0), COLUMN()+(-1), 1)), 2)</f>
        <v>3417.13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12829.6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61786.4</v>
      </c>
      <c r="G21" s="14">
        <f ca="1">ROUND(INDIRECT(ADDRESS(ROW()+(0), COLUMN()+(-2), 1))*INDIRECT(ADDRESS(ROW()+(0), COLUMN()+(-1), 1))/100, 2)</f>
        <v>2471.46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64257.8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