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<sst xmlns="http://schemas.openxmlformats.org/spreadsheetml/2006/main" count="47" uniqueCount="47">
  <si>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</si>
  <si>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</si>
  <si>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</si>
  <si>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</si>
  <si>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240 mm² de sección; dos tubos protectores de polietileno de doble pared, de 200 mm de diámetro, resistencia a compresión mayor de 450 N, suministrado en barra, colocado sobre radier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</si>
  <si>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</si>
  <si>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</si>
  <si>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</si>
  <si>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</si>
  <si>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</si>
  <si>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</si>
  <si>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</si>
  <si>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mt10hmf090aeeg</t>
  </si>
  <si>
    <t xml:space="preserve">m³</t>
  </si>
  <si>
    <t xml:space="preserve">Hormigón simple H15 (20) 20/6, no expuesto a ciclos hielo-deshielo, exposición a sulfatos despreciable, sin requerimiento de permeabilidad, docilidad blanda, con cemento grado normal, preparado en central, según NCh 170.Of85 y ACI 318-08.</t>
  </si>
  <si>
    <t xml:space="preserve">mt35aia070fi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</si>
  <si>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</si>
  <si>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</si>
  <si>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</si>
  <si>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</si>
  <si>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</si>
  <si>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</si>
  <si>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</si>
  <si>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</si>
  <si>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</si>
  <si>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</si>
  <si>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</si>
  <si>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</si>
  <si>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</si>
  <si>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</si>
  <si>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</si>
  <si>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</si>
  <si>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</si>
  <si>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</si>
  <si>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</si>
  <si>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</si>
  <si>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</si>
  <si>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</si>
  <si>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</si>
  <si>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</si>
  <si>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</si>
  <si>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</si>
  <si>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</si>
  <si>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</si>
  <si>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</si>
  <si>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$ 7.661,96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</si>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</sst>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53420.4</v>
      </c>
      <c r="H10" s="12">
        <f ca="1">ROUND(INDIRECT(ADDRESS(ROW()+(0), COLUMN()+(-2), 1))*INDIRECT(ADDRESS(ROW()+(0), COLUMN()+(-1), 1)), 2)</f>
        <v>2243.66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22194.5</v>
      </c>
      <c r="H11" s="12">
        <f ca="1">ROUND(INDIRECT(ADDRESS(ROW()+(0), COLUMN()+(-2), 1))*INDIRECT(ADDRESS(ROW()+(0), COLUMN()+(-1), 1)), 2)</f>
        <v>44389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13318.9</v>
      </c>
      <c r="H12" s="12">
        <f ca="1">ROUND(INDIRECT(ADDRESS(ROW()+(0), COLUMN()+(-2), 1))*INDIRECT(ADDRESS(ROW()+(0), COLUMN()+(-1), 1)), 2)</f>
        <v>13318.9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27862.6</v>
      </c>
      <c r="H13" s="12">
        <f ca="1">ROUND(INDIRECT(ADDRESS(ROW()+(0), COLUMN()+(-2), 1))*INDIRECT(ADDRESS(ROW()+(0), COLUMN()+(-1), 1)), 2)</f>
        <v>83587.9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1665.7</v>
      </c>
      <c r="H14" s="14">
        <f ca="1">ROUND(INDIRECT(ADDRESS(ROW()+(0), COLUMN()+(-2), 1))*INDIRECT(ADDRESS(ROW()+(0), COLUMN()+(-1), 1)), 2)</f>
        <v>333.14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143873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0.037</v>
      </c>
      <c r="G17" s="12">
        <v>8327.21</v>
      </c>
      <c r="H17" s="12">
        <f ca="1">ROUND(INDIRECT(ADDRESS(ROW()+(0), COLUMN()+(-2), 1))*INDIRECT(ADDRESS(ROW()+(0), COLUMN()+(-1), 1)), 2)</f>
        <v>308.11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0.037</v>
      </c>
      <c r="G18" s="12">
        <v>5997.35</v>
      </c>
      <c r="H18" s="12">
        <f ca="1">ROUND(INDIRECT(ADDRESS(ROW()+(0), COLUMN()+(-2), 1))*INDIRECT(ADDRESS(ROW()+(0), COLUMN()+(-1), 1)), 2)</f>
        <v>221.9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0.418</v>
      </c>
      <c r="G19" s="12">
        <v>8556.75</v>
      </c>
      <c r="H19" s="12">
        <f ca="1">ROUND(INDIRECT(ADDRESS(ROW()+(0), COLUMN()+(-2), 1))*INDIRECT(ADDRESS(ROW()+(0), COLUMN()+(-1), 1)), 2)</f>
        <v>3576.72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0.363</v>
      </c>
      <c r="G20" s="14">
        <v>6212.96</v>
      </c>
      <c r="H20" s="14">
        <f ca="1">ROUND(INDIRECT(ADDRESS(ROW()+(0), COLUMN()+(-2), 1))*INDIRECT(ADDRESS(ROW()+(0), COLUMN()+(-1), 1)), 2)</f>
        <v>2255.3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6362.03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150235</v>
      </c>
      <c r="H23" s="14">
        <f ca="1">ROUND(INDIRECT(ADDRESS(ROW()+(0), COLUMN()+(-2), 1))*INDIRECT(ADDRESS(ROW()+(0), COLUMN()+(-1), 1))/100, 2)</f>
        <v>3004.69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153239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