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<sst xmlns="http://schemas.openxmlformats.org/spreadsheetml/2006/main" count="40" uniqueCount="40">
  <si>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</si>
  <si>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</si>
  <si>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</si>
  <si>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lámina de acero galvanizado.</t>
  </si>
  <si>
    <r>
      <rPr>
        <sz val="8.25"/>
        <color rgb="FF000000"/>
        <rFont val="Arial"/>
        <family val="2"/>
      </rPr>
      <t xml:space="preserve">Apoyo tubular empotrable de lámina de acero galvanizado, de 9 m de altura y 160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</si>
  <si>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</si>
  <si>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</si>
  <si>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</si>
  <si>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</si>
  <si>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</si>
  <si>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</si>
  <si>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</si>
  <si>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mt35pya030aa</t>
  </si>
  <si>
    <t xml:space="preserve">Ud</t>
  </si>
  <si>
    <t xml:space="preserve">Apoyo tubular empotrable de lámina de acero galvanizado, de 9 m de altura y 160 daN de esfuerzo nominal.</t>
  </si>
  <si>
    <t xml:space="preserve">mt10hmf090aqeg</t>
  </si>
  <si>
    <t xml:space="preserve">m³</t>
  </si>
  <si>
    <t xml:space="preserve">Hormigón simple H25 (20) 20/6, no expuesto a ciclos hielo-deshielo, exposición a sulfatos despreciable, sin requerimiento de permeabilidad, docilidad blanda, con cemento grado normal, preparado en central, según NCh 170.Of85 y ACI 318-08.</t>
  </si>
  <si>
    <t xml:space="preserve">Subtotal materiales:</t>
  </si>
  <si>
    <t xml:space="preserve">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</si>
  <si>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</si>
  <si>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</si>
  <si>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</si>
  <si>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</si>
  <si>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</si>
  <si>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</si>
  <si>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</si>
  <si>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</si>
  <si>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</si>
  <si>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</si>
  <si>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</si>
  <si>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</si>
  <si>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</si>
  <si>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</si>
  <si>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</si>
  <si>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</si>
  <si>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</si>
  <si>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</si>
  <si>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$ 45.691,61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</si>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</sst>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5.79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340083</v>
      </c>
      <c r="H10" s="12">
        <f ca="1">ROUND(INDIRECT(ADDRESS(ROW()+(0), COLUMN()+(-2), 1))*INDIRECT(ADDRESS(ROW()+(0), COLUMN()+(-1), 1)), 2)</f>
        <v>340083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0.564</v>
      </c>
      <c r="G11" s="14">
        <v>59760.4</v>
      </c>
      <c r="H11" s="14">
        <f ca="1">ROUND(INDIRECT(ADDRESS(ROW()+(0), COLUMN()+(-2), 1))*INDIRECT(ADDRESS(ROW()+(0), COLUMN()+(-1), 1)), 2)</f>
        <v>33704.8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373788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0.407</v>
      </c>
      <c r="G14" s="12">
        <v>33402.1</v>
      </c>
      <c r="H14" s="12">
        <f ca="1">ROUND(INDIRECT(ADDRESS(ROW()+(0), COLUMN()+(-2), 1))*INDIRECT(ADDRESS(ROW()+(0), COLUMN()+(-1), 1)), 2)</f>
        <v>13594.7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</v>
      </c>
      <c r="G15" s="14">
        <v>36143</v>
      </c>
      <c r="H15" s="14">
        <f ca="1">ROUND(INDIRECT(ADDRESS(ROW()+(0), COLUMN()+(-2), 1))*INDIRECT(ADDRESS(ROW()+(0), COLUMN()+(-1), 1)), 2)</f>
        <v>27830.1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41424.8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2.251</v>
      </c>
      <c r="G18" s="12">
        <v>8324.16</v>
      </c>
      <c r="H18" s="12">
        <f ca="1">ROUND(INDIRECT(ADDRESS(ROW()+(0), COLUMN()+(-2), 1))*INDIRECT(ADDRESS(ROW()+(0), COLUMN()+(-1), 1)), 2)</f>
        <v>18737.7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2.251</v>
      </c>
      <c r="G19" s="14">
        <v>6222.52</v>
      </c>
      <c r="H19" s="14">
        <f ca="1">ROUND(INDIRECT(ADDRESS(ROW()+(0), COLUMN()+(-2), 1))*INDIRECT(ADDRESS(ROW()+(0), COLUMN()+(-1), 1)), 2)</f>
        <v>14006.9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32744.6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447957</v>
      </c>
      <c r="H22" s="14">
        <f ca="1">ROUND(INDIRECT(ADDRESS(ROW()+(0), COLUMN()+(-2), 1))*INDIRECT(ADDRESS(ROW()+(0), COLUMN()+(-1), 1))/100, 2)</f>
        <v>8959.14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456916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