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<sst xmlns="http://schemas.openxmlformats.org/spreadsheetml/2006/main" count="40" uniqueCount="40">
  <si>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</si>
  <si>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</si>
  <si>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</si>
  <si>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</si>
  <si>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16 m de altura y 1250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</si>
  <si>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</si>
  <si>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</si>
  <si>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</si>
  <si>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</si>
  <si>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</si>
  <si>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</si>
  <si>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</si>
  <si>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mt35pya040oo</t>
  </si>
  <si>
    <t xml:space="preserve">Ud</t>
  </si>
  <si>
    <t xml:space="preserve">Apoyo metálico de presilla, de 16 m de altura y 1250 daN de esfuerzo nominal, compuesto de cabeza prismática y fuste troncopiramidal de sección cuadrada.</t>
  </si>
  <si>
    <t xml:space="preserve">mt10hmf090aqeg</t>
  </si>
  <si>
    <t xml:space="preserve">m³</t>
  </si>
  <si>
    <t xml:space="preserve">Hormigón simple H25 (20) 20/6, no expuesto a ciclos hielo-deshielo, exposición a sulfatos despreciable, sin requerimiento de permeabilidad, docilidad blanda, con cemento grado normal, preparado en central, según NCh 170.Of85 y ACI 318-08.</t>
  </si>
  <si>
    <t xml:space="preserve">Subtotal materiales:</t>
  </si>
  <si>
    <t xml:space="preserve">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</si>
  <si>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</si>
  <si>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</si>
  <si>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</si>
  <si>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</si>
  <si>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</si>
  <si>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</si>
  <si>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</si>
  <si>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</si>
  <si>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</si>
  <si>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</si>
  <si>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</si>
  <si>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</si>
  <si>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</si>
  <si>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</si>
  <si>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</si>
  <si>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</si>
  <si>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</si>
  <si>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</si>
  <si>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$ 168.381,62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</si>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</sst>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2.04" customWidth="1"/>
    <col min="4" max="4" width="7.65" customWidth="1"/>
    <col min="5" max="5" width="64.26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1.32664e+006</v>
      </c>
      <c r="H10" s="12">
        <f ca="1">ROUND(INDIRECT(ADDRESS(ROW()+(0), COLUMN()+(-2), 1))*INDIRECT(ADDRESS(ROW()+(0), COLUMN()+(-1), 1)), 2)</f>
        <v>1.32664e+006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3.24</v>
      </c>
      <c r="G11" s="14">
        <v>59357.7</v>
      </c>
      <c r="H11" s="14">
        <f ca="1">ROUND(INDIRECT(ADDRESS(ROW()+(0), COLUMN()+(-2), 1))*INDIRECT(ADDRESS(ROW()+(0), COLUMN()+(-1), 1)), 2)</f>
        <v>192319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1.51896e+006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0.495</v>
      </c>
      <c r="G14" s="12">
        <v>32568.3</v>
      </c>
      <c r="H14" s="12">
        <f ca="1">ROUND(INDIRECT(ADDRESS(ROW()+(0), COLUMN()+(-2), 1))*INDIRECT(ADDRESS(ROW()+(0), COLUMN()+(-1), 1)), 2)</f>
        <v>16121.3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1.98</v>
      </c>
      <c r="G15" s="14">
        <v>35240.8</v>
      </c>
      <c r="H15" s="14">
        <f ca="1">ROUND(INDIRECT(ADDRESS(ROW()+(0), COLUMN()+(-2), 1))*INDIRECT(ADDRESS(ROW()+(0), COLUMN()+(-1), 1)), 2)</f>
        <v>69776.7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85898.1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3.157</v>
      </c>
      <c r="G18" s="12">
        <v>8327.21</v>
      </c>
      <c r="H18" s="12">
        <f ca="1">ROUND(INDIRECT(ADDRESS(ROW()+(0), COLUMN()+(-2), 1))*INDIRECT(ADDRESS(ROW()+(0), COLUMN()+(-1), 1)), 2)</f>
        <v>26289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3.157</v>
      </c>
      <c r="G19" s="14">
        <v>6224.8</v>
      </c>
      <c r="H19" s="14">
        <f ca="1">ROUND(INDIRECT(ADDRESS(ROW()+(0), COLUMN()+(-2), 1))*INDIRECT(ADDRESS(ROW()+(0), COLUMN()+(-1), 1)), 2)</f>
        <v>19651.7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45940.7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1.6508e+006</v>
      </c>
      <c r="H22" s="14">
        <f ca="1">ROUND(INDIRECT(ADDRESS(ROW()+(0), COLUMN()+(-2), 1))*INDIRECT(ADDRESS(ROW()+(0), COLUMN()+(-1), 1))/100, 2)</f>
        <v>33016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1.68382e+006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