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<sst xmlns="http://schemas.openxmlformats.org/spreadsheetml/2006/main" count="40" uniqueCount="40">
  <si>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</si>
  <si>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IUL012</t>
  </si>
  <si>
    <t xml:space="preserve">Ud</t>
  </si>
  <si>
    <t xml:space="preserve">Apoyo tubular de lámina de acero galvanizado.</t>
  </si>
  <si>
    <r>
      <rPr>
        <sz val="8.25"/>
        <color rgb="FF000000"/>
        <rFont val="Arial"/>
        <family val="2"/>
      </rPr>
      <t xml:space="preserve">Apoyo tubular empotrable de lámina de acero galvanizado, de 13 m de altura y 800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</si>
  <si>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</si>
  <si>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</si>
  <si>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</si>
  <si>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</si>
  <si>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</si>
  <si>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</si>
  <si>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</si>
  <si>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mt35pya030um</t>
  </si>
  <si>
    <t xml:space="preserve">Ud</t>
  </si>
  <si>
    <t xml:space="preserve">Apoyo tubular empotrable de lámina de acero galvanizado, de 13 m de altura y 800 daN de esfuerzo nominal.</t>
  </si>
  <si>
    <t xml:space="preserve">mt10hmf090aqeg</t>
  </si>
  <si>
    <t xml:space="preserve">m³</t>
  </si>
  <si>
    <t xml:space="preserve">Hormigón simple H25 (20) 20/6, no expuesto a ciclos hielo-deshielo, exposición a sulfatos despreciable, sin requerimiento de permeabilidad, docilidad blanda, con cemento grado normal, preparado en central, según NCh 170.Of85 y ACI 318-08.</t>
  </si>
  <si>
    <t xml:space="preserve">Subtotal materiales:</t>
  </si>
  <si>
    <t xml:space="preserve">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</si>
  <si>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</si>
  <si>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</si>
  <si>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</si>
  <si>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</si>
  <si>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</si>
  <si>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</si>
  <si>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</si>
  <si>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</si>
  <si>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</si>
  <si>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</si>
  <si>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</si>
  <si>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</si>
  <si>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</si>
  <si>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</si>
  <si>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</si>
  <si>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</si>
  <si>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</si>
  <si>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</si>
  <si>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$ 173.457,60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</si>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</sst>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7.65" customWidth="1"/>
    <col min="5" max="5" width="64.26" customWidth="1"/>
    <col min="6" max="6" width="10.20" customWidth="1"/>
    <col min="7" max="7" width="15.81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1.46312e+006</v>
      </c>
      <c r="H10" s="12">
        <f ca="1">ROUND(INDIRECT(ADDRESS(ROW()+(0), COLUMN()+(-2), 1))*INDIRECT(ADDRESS(ROW()+(0), COLUMN()+(-1), 1)), 2)</f>
        <v>1.46312e+006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2.15</v>
      </c>
      <c r="G11" s="14">
        <v>59357.7</v>
      </c>
      <c r="H11" s="14">
        <f ca="1">ROUND(INDIRECT(ADDRESS(ROW()+(0), COLUMN()+(-2), 1))*INDIRECT(ADDRESS(ROW()+(0), COLUMN()+(-1), 1)), 2)</f>
        <v>127619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1.59074e+006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0.484</v>
      </c>
      <c r="G14" s="12">
        <v>32568.3</v>
      </c>
      <c r="H14" s="12">
        <f ca="1">ROUND(INDIRECT(ADDRESS(ROW()+(0), COLUMN()+(-2), 1))*INDIRECT(ADDRESS(ROW()+(0), COLUMN()+(-1), 1)), 2)</f>
        <v>15763.1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1.43</v>
      </c>
      <c r="G15" s="14">
        <v>35240.8</v>
      </c>
      <c r="H15" s="14">
        <f ca="1">ROUND(INDIRECT(ADDRESS(ROW()+(0), COLUMN()+(-2), 1))*INDIRECT(ADDRESS(ROW()+(0), COLUMN()+(-1), 1)), 2)</f>
        <v>50394.3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66157.4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3.001</v>
      </c>
      <c r="G18" s="12">
        <v>8327.21</v>
      </c>
      <c r="H18" s="12">
        <f ca="1">ROUND(INDIRECT(ADDRESS(ROW()+(0), COLUMN()+(-2), 1))*INDIRECT(ADDRESS(ROW()+(0), COLUMN()+(-1), 1)), 2)</f>
        <v>24990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3.001</v>
      </c>
      <c r="G19" s="14">
        <v>6224.8</v>
      </c>
      <c r="H19" s="14">
        <f ca="1">ROUND(INDIRECT(ADDRESS(ROW()+(0), COLUMN()+(-2), 1))*INDIRECT(ADDRESS(ROW()+(0), COLUMN()+(-1), 1)), 2)</f>
        <v>18680.6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43670.6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1.70056e+006</v>
      </c>
      <c r="H22" s="14">
        <f ca="1">ROUND(INDIRECT(ADDRESS(ROW()+(0), COLUMN()+(-2), 1))*INDIRECT(ADDRESS(ROW()+(0), COLUMN()+(-1), 1))/100, 2)</f>
        <v>34011.3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1.73458e+006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