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<sst xmlns="http://schemas.openxmlformats.org/spreadsheetml/2006/main" count="32" uniqueCount="32">
  <si>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</si>
  <si>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</si>
  <si>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</si>
  <si>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</si>
  <si>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fierro fundido, DN 50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</si>
  <si>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</si>
  <si>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</si>
  <si>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</si>
  <si>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</si>
  <si>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</si>
  <si>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</si>
  <si>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</si>
  <si>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mt37svm010c</t>
  </si>
  <si>
    <t xml:space="preserve">Ud</t>
  </si>
  <si>
    <t xml:space="preserve">Válvula de mariposa de fierro fundido, DN 50 mm.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</si>
  <si>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</si>
  <si>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</si>
  <si>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</si>
  <si>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</si>
  <si>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</si>
  <si>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</si>
  <si>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</si>
  <si>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</si>
  <si>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</si>
  <si>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</si>
  <si>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</si>
  <si>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</si>
  <si>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</si>
  <si>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</si>
  <si>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</si>
  <si>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$ 8.645,17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</si>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</sst>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2.24" customWidth="1"/>
    <col min="5" max="5" width="48.11" customWidth="1"/>
    <col min="6" max="6" width="15.13" customWidth="1"/>
    <col min="7" max="7" width="18.0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27461.2</v>
      </c>
      <c r="H10" s="12">
        <f ca="1">ROUND(INDIRECT(ADDRESS(ROW()+(0), COLUMN()+(-2), 1))*INDIRECT(ADDRESS(ROW()+(0), COLUMN()+(-1), 1)), 2)</f>
        <v>27461.2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962.83</v>
      </c>
      <c r="H11" s="14">
        <f ca="1">ROUND(INDIRECT(ADDRESS(ROW()+(0), COLUMN()+(-2), 1))*INDIRECT(ADDRESS(ROW()+(0), COLUMN()+(-1), 1)), 2)</f>
        <v>962.83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8556.75</v>
      </c>
      <c r="H14" s="12">
        <f ca="1">ROUND(INDIRECT(ADDRESS(ROW()+(0), COLUMN()+(-2), 1))*INDIRECT(ADDRESS(ROW()+(0), COLUMN()+(-1), 1)), 2)</f>
        <v>1069.59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6212.96</v>
      </c>
      <c r="H15" s="14">
        <f ca="1">ROUND(INDIRECT(ADDRESS(ROW()+(0), COLUMN()+(-2), 1))*INDIRECT(ADDRESS(ROW()+(0), COLUMN()+(-1), 1)), 2)</f>
        <v>776.62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1846.21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30270.2</v>
      </c>
      <c r="H18" s="14">
        <f ca="1">ROUND(INDIRECT(ADDRESS(ROW()+(0), COLUMN()+(-2), 1))*INDIRECT(ADDRESS(ROW()+(0), COLUMN()+(-1), 1))/100, 2)</f>
        <v>605.4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30875.6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