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<sst xmlns="http://schemas.openxmlformats.org/spreadsheetml/2006/main" count="37" uniqueCount="37">
  <si>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</si>
  <si>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IUA010</t>
  </si>
  <si>
    <t xml:space="preserve">m</t>
  </si>
  <si>
    <t xml:space="preserve">Tubo de fundición dúctil.</t>
  </si>
  <si>
    <r>
      <rPr>
        <sz val="8.25"/>
        <color rgb="FF000000"/>
        <rFont val="Arial"/>
        <family val="2"/>
      </rPr>
      <t xml:space="preserve">Tubo de fundición dúctil para unión por enchufe y caña, con junta elastomérica estándar, de 150 mm de diámetro nominal. El precio incluye los equipos y la maquinaria necesarios para el desplazamiento y la disposición en obra de los elementos.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</si>
  <si>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</si>
  <si>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</si>
  <si>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</si>
  <si>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</si>
  <si>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</si>
  <si>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</si>
  <si>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</si>
  <si>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mt37tfd010ea</t>
  </si>
  <si>
    <t xml:space="preserve">m</t>
  </si>
  <si>
    <t xml:space="preserve">Tubo de fundición dúctil para unión por enchufe y caña, con junta elastomérica estándar, de 150 mm de diámetro nominal.</t>
  </si>
  <si>
    <t xml:space="preserve">mt11ade100a</t>
  </si>
  <si>
    <t xml:space="preserve">kg</t>
  </si>
  <si>
    <t xml:space="preserve">Lubricante para unión mediante junta elástica de tubos y accesorios.</t>
  </si>
  <si>
    <t xml:space="preserve">Subtotal materiales:</t>
  </si>
  <si>
    <t xml:space="preserve">Maquinaria</t>
  </si>
  <si>
    <t xml:space="preserve">mq04cag010a</t>
  </si>
  <si>
    <t xml:space="preserve">h</t>
  </si>
  <si>
    <t xml:space="preserve">Camión con grúa de hasta 6 t.</t>
  </si>
  <si>
    <t xml:space="preserve">Subtotal maquinaria: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</si>
  <si>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</si>
  <si>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</si>
  <si>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</si>
  <si>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</si>
  <si>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</si>
  <si>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</si>
  <si>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</si>
  <si>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</si>
  <si>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</si>
  <si>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</si>
  <si>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</si>
  <si>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$ 1.479,22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</si>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</sst>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69.36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27997.6</v>
      </c>
      <c r="G10" s="12">
        <f ca="1">ROUND(INDIRECT(ADDRESS(ROW()+(0), COLUMN()+(-2), 1))*INDIRECT(ADDRESS(ROW()+(0), COLUMN()+(-1), 1)), 2)</f>
        <v>27997.6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0.004</v>
      </c>
      <c r="F11" s="14">
        <v>14467.2</v>
      </c>
      <c r="G11" s="14">
        <f ca="1">ROUND(INDIRECT(ADDRESS(ROW()+(0), COLUMN()+(-2), 1))*INDIRECT(ADDRESS(ROW()+(0), COLUMN()+(-1), 1)), 2)</f>
        <v>57.87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28055.5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0.011</v>
      </c>
      <c r="F14" s="14">
        <v>35240.8</v>
      </c>
      <c r="G14" s="14">
        <f ca="1">ROUND(INDIRECT(ADDRESS(ROW()+(0), COLUMN()+(-2), 1))*INDIRECT(ADDRESS(ROW()+(0), COLUMN()+(-1), 1)), 2)</f>
        <v>387.65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387.65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0.038</v>
      </c>
      <c r="F17" s="12">
        <v>8556.75</v>
      </c>
      <c r="G17" s="12">
        <f ca="1">ROUND(INDIRECT(ADDRESS(ROW()+(0), COLUMN()+(-2), 1))*INDIRECT(ADDRESS(ROW()+(0), COLUMN()+(-1), 1)), 2)</f>
        <v>325.16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0.038</v>
      </c>
      <c r="F18" s="14">
        <v>6212.96</v>
      </c>
      <c r="G18" s="14">
        <f ca="1">ROUND(INDIRECT(ADDRESS(ROW()+(0), COLUMN()+(-2), 1))*INDIRECT(ADDRESS(ROW()+(0), COLUMN()+(-1), 1)), 2)</f>
        <v>236.09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561.25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29004.4</v>
      </c>
      <c r="G21" s="14">
        <f ca="1">ROUND(INDIRECT(ADDRESS(ROW()+(0), COLUMN()+(-2), 1))*INDIRECT(ADDRESS(ROW()+(0), COLUMN()+(-1), 1))/100, 2)</f>
        <v>580.09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29584.5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