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<sst xmlns="http://schemas.openxmlformats.org/spreadsheetml/2006/main" count="23" uniqueCount="23">
  <si>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</si>
  <si>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ACT020</t>
  </si>
  <si>
    <t xml:space="preserve">m³</t>
  </si>
  <si>
    <t xml:space="preserve">Carga de tierras.</t>
  </si>
  <si>
    <r>
      <rPr>
        <sz val="8.25"/>
        <color rgb="FF000000"/>
        <rFont val="Arial"/>
        <family val="2"/>
      </rPr>
      <t xml:space="preserve">Carga de tierras procedentes de excavaciones, con medios mecánicos, sobre camión. El precio incluye el tiempo de espera en obra durante las operaciones de carga, pero no incluye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</si>
  <si>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</si>
  <si>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</si>
  <si>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</si>
  <si>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</si>
  <si>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</si>
  <si>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</si>
  <si>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</si>
  <si>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mq01ret020a</t>
  </si>
  <si>
    <t xml:space="preserve">h</t>
  </si>
  <si>
    <t xml:space="preserve">Retrocargadora sobre neumáticos, de 64 kW.</t>
  </si>
  <si>
    <t xml:space="preserve">mq04cab010c</t>
  </si>
  <si>
    <t xml:space="preserve">h</t>
  </si>
  <si>
    <t xml:space="preserve">Camión basculante de 12 t de carga, de 162 kW.</t>
  </si>
  <si>
    <t xml:space="preserve">Subtotal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</si>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</sst>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91" customWidth="1"/>
    <col min="4" max="4" width="13.26" customWidth="1"/>
    <col min="5" max="5" width="46.58" customWidth="1"/>
    <col min="6" max="6" width="15.13" customWidth="1"/>
    <col min="7" max="7" width="18.02" customWidth="1"/>
    <col min="8" max="8" width="17.0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0.055</v>
      </c>
      <c r="G10" s="12">
        <v>24600.8</v>
      </c>
      <c r="H10" s="12">
        <f ca="1">ROUND(INDIRECT(ADDRESS(ROW()+(0), COLUMN()+(-2), 1))*INDIRECT(ADDRESS(ROW()+(0), COLUMN()+(-1), 1)), 2)</f>
        <v>1353.05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0.055</v>
      </c>
      <c r="G11" s="14">
        <v>28627.3</v>
      </c>
      <c r="H11" s="14">
        <f ca="1">ROUND(INDIRECT(ADDRESS(ROW()+(0), COLUMN()+(-2), 1))*INDIRECT(ADDRESS(ROW()+(0), COLUMN()+(-1), 1)), 2)</f>
        <v>1574.5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2927.55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1))), 2)</f>
        <v>2927.55</v>
      </c>
      <c r="H14" s="14">
        <f ca="1">ROUND(INDIRECT(ADDRESS(ROW()+(0), COLUMN()+(-2), 1))*INDIRECT(ADDRESS(ROW()+(0), COLUMN()+(-1), 1))/100, 2)</f>
        <v>58.55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2986.1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