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<sst xmlns="http://schemas.openxmlformats.org/spreadsheetml/2006/main" count="33" uniqueCount="33">
  <si>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</si>
  <si>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ACR040</t>
  </si>
  <si>
    <t xml:space="preserve">m³</t>
  </si>
  <si>
    <t xml:space="preserve">Relleno de zanjas, con medios mecánicos y compactación por inundación.</t>
  </si>
  <si>
    <r>
      <rPr>
        <sz val="8.25"/>
        <color rgb="FF000000"/>
        <rFont val="Arial"/>
        <family val="2"/>
      </rPr>
      <t xml:space="preserve">Relleno de zanjas con arena 0/5 mm, con medios mecánicos y compactación por inundación con agua, en recubrimiento de tuberías colocadas en un terreno suficientemente permeable para distribuir el exceso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</si>
  <si>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</si>
  <si>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</si>
  <si>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</si>
  <si>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</si>
  <si>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</si>
  <si>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</si>
  <si>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</si>
  <si>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</si>
  <si>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</si>
  <si>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</si>
  <si>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</si>
  <si>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</si>
  <si>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</si>
  <si>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</si>
  <si>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</si>
  <si>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mq01pan010a</t>
  </si>
  <si>
    <t xml:space="preserve">h</t>
  </si>
  <si>
    <t xml:space="preserve">Pala cargadora sobre neumáticos de 120 kW/1,9 m³.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</si>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</sst>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1.90" customWidth="1"/>
    <col min="5" max="5" width="48.45" customWidth="1"/>
    <col min="6" max="6" width="15.81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</v>
      </c>
      <c r="G10" s="14">
        <v>5908.28</v>
      </c>
      <c r="H10" s="14">
        <f ca="1">ROUND(INDIRECT(ADDRESS(ROW()+(0), COLUMN()+(-2), 1))*INDIRECT(ADDRESS(ROW()+(0), COLUMN()+(-1), 1)), 2)</f>
        <v>10634.9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10634.9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0.044</v>
      </c>
      <c r="G13" s="13">
        <v>77592.9</v>
      </c>
      <c r="H13" s="13">
        <f ca="1">ROUND(INDIRECT(ADDRESS(ROW()+(0), COLUMN()+(-2), 1))*INDIRECT(ADDRESS(ROW()+(0), COLUMN()+(-1), 1)), 2)</f>
        <v>3414.09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0.088</v>
      </c>
      <c r="G14" s="14">
        <v>29404.1</v>
      </c>
      <c r="H14" s="14">
        <f ca="1">ROUND(INDIRECT(ADDRESS(ROW()+(0), COLUMN()+(-2), 1))*INDIRECT(ADDRESS(ROW()+(0), COLUMN()+(-1), 1)), 2)</f>
        <v>2587.56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6001.65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</v>
      </c>
      <c r="G17" s="14">
        <v>6494.86</v>
      </c>
      <c r="H17" s="14">
        <f ca="1">ROUND(INDIRECT(ADDRESS(ROW()+(0), COLUMN()+(-2), 1))*INDIRECT(ADDRESS(ROW()+(0), COLUMN()+(-1), 1)), 2)</f>
        <v>649.49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649.49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17286</v>
      </c>
      <c r="H20" s="14">
        <f ca="1">ROUND(INDIRECT(ADDRESS(ROW()+(0), COLUMN()+(-2), 1))*INDIRECT(ADDRESS(ROW()+(0), COLUMN()+(-1), 1))/100, 2)</f>
        <v>345.72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17631.8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