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<sst xmlns="http://schemas.openxmlformats.org/spreadsheetml/2006/main" count="41" uniqueCount="41">
  <si>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</si>
  <si>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IFD005</t>
  </si>
  <si>
    <t xml:space="preserve">Ud</t>
  </si>
  <si>
    <t xml:space="preserve">Grupo de presión doméstico.</t>
  </si>
  <si>
    <r>
      <rPr>
        <sz val="8.25"/>
        <color rgb="FF000000"/>
        <rFont val="Arial"/>
        <family val="2"/>
      </rPr>
      <t xml:space="preserve">Grupo de presión doméstico, modelo COMPACT AM/10G "EBARA", para suministro de agua en aspiración con carga, formado por: electrobomba centrífuga multietapa horizontal, COMPACT AM/10, con una potencia de 0,75 kW, para una presión máxima de trabajo de 10 bar, temperatura máxima del líquido conducido 35°C, cuerpo de impulsión y soporte de fierro fundido, camisa externa de acero inoxidable AISI 304, impulsor y difusor de tecnopolímero, eje de acero inoxidable AISI 416, cierre mecánico de carbón/cerámica/NBR, motor asíncrono de 2 polos, aislamiento clase F, protección IP44, para alimentación monofásica a 230 V a 230 V y 50 Hz de frecuencia, condensador y protección termoamperimétrica de rearme automático incorporados, con regulación automática de presión mediante presurizador electrónico Watercontrol, y cable eléctrico de conexión con enchufe tipo shuko.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</si>
  <si>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</si>
  <si>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</si>
  <si>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</si>
  <si>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</si>
  <si>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</si>
  <si>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</si>
  <si>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</si>
  <si>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mt37bce140qa</t>
  </si>
  <si>
    <t xml:space="preserve">Ud</t>
  </si>
  <si>
    <t xml:space="preserve">Grupo de presión doméstico, modelo COMPACT AM/10G "EBARA", para suministro de agua en aspiración con carga, formado por: electrobomba centrífuga multietapa horizontal, COMPACT AM/10, con una potencia de 0,75 kW, para una presión máxima de trabajo de 10 bar, temperatura máxima del líquido conducido 35°C, cuerpo de impulsión y soporte de fierro fundido, camisa externa de acero inoxidable AISI 304, impulsor y difusor de tecnopolímero, eje de acero inoxidable AISI 416, cierre mecánico de carbón/cerámica/NBR, motor asíncrono de 2 polos, aislamiento clase F, protección IP44, para alimentación monofásica a 230 V a 230 V y 50 Hz de frecuencia, condensador y protección termoamperimétrica de rearme automático incorporados, con regulación automática de presión mediante presurizador electrónico Watercontrol, y cable eléctrico de conexión con enchufe tipo shuko.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</si>
  <si>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</si>
  <si>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</si>
  <si>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</si>
  <si>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</si>
  <si>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</si>
  <si>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</si>
  <si>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</si>
  <si>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</si>
  <si>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</si>
  <si>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</si>
  <si>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</si>
  <si>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</si>
  <si>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</si>
  <si>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</si>
  <si>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</si>
  <si>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</si>
  <si>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</si>
  <si>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</si>
  <si>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</si>
  <si>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</si>
  <si>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</si>
  <si>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</si>
  <si>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</si>
  <si>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</si>
  <si>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$ 513.646,51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</si>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</sst>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366504</v>
      </c>
      <c r="H10" s="12">
        <f ca="1">ROUND(INDIRECT(ADDRESS(ROW()+(0), COLUMN()+(-2), 1))*INDIRECT(ADDRESS(ROW()+(0), COLUMN()+(-1), 1)), 2)</f>
        <v>366504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8404.75</v>
      </c>
      <c r="H11" s="12">
        <f ca="1">ROUND(INDIRECT(ADDRESS(ROW()+(0), COLUMN()+(-2), 1))*INDIRECT(ADDRESS(ROW()+(0), COLUMN()+(-1), 1)), 2)</f>
        <v>16809.5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5587.45</v>
      </c>
      <c r="H12" s="12">
        <f ca="1">ROUND(INDIRECT(ADDRESS(ROW()+(0), COLUMN()+(-2), 1))*INDIRECT(ADDRESS(ROW()+(0), COLUMN()+(-1), 1)), 2)</f>
        <v>5587.45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17073.5</v>
      </c>
      <c r="H13" s="12">
        <f ca="1">ROUND(INDIRECT(ADDRESS(ROW()+(0), COLUMN()+(-2), 1))*INDIRECT(ADDRESS(ROW()+(0), COLUMN()+(-1), 1)), 2)</f>
        <v>17073.5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968.13</v>
      </c>
      <c r="H14" s="14">
        <f ca="1">ROUND(INDIRECT(ADDRESS(ROW()+(0), COLUMN()+(-2), 1))*INDIRECT(ADDRESS(ROW()+(0), COLUMN()+(-1), 1)), 2)</f>
        <v>968.13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406942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5.058</v>
      </c>
      <c r="G17" s="12">
        <v>8556.75</v>
      </c>
      <c r="H17" s="12">
        <f ca="1">ROUND(INDIRECT(ADDRESS(ROW()+(0), COLUMN()+(-2), 1))*INDIRECT(ADDRESS(ROW()+(0), COLUMN()+(-1), 1)), 2)</f>
        <v>43280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2.529</v>
      </c>
      <c r="G18" s="14">
        <v>6212.96</v>
      </c>
      <c r="H18" s="14">
        <f ca="1">ROUND(INDIRECT(ADDRESS(ROW()+(0), COLUMN()+(-2), 1))*INDIRECT(ADDRESS(ROW()+(0), COLUMN()+(-1), 1)), 2)</f>
        <v>15712.6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58992.6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465935</v>
      </c>
      <c r="H21" s="14">
        <f ca="1">ROUND(INDIRECT(ADDRESS(ROW()+(0), COLUMN()+(-2), 1))*INDIRECT(ADDRESS(ROW()+(0), COLUMN()+(-1), 1))/100, 2)</f>
        <v>18637.4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484572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