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<sst xmlns="http://schemas.openxmlformats.org/spreadsheetml/2006/main" count="38" uniqueCount="38">
  <si>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</si>
  <si>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ICG232</t>
  </si>
  <si>
    <t xml:space="preserve">Ud</t>
  </si>
  <si>
    <t xml:space="preserve">Caldera a gas, doméstica, de condensación, mural, para calefacción y A.C.S.</t>
  </si>
  <si>
    <r>
      <rPr>
        <sz val="8.25"/>
        <color rgb="FF000000"/>
        <rFont val="Arial"/>
        <family val="2"/>
      </rPr>
      <t xml:space="preserve">Caldera mural, de condensación, para calefacción y producción de A.C.S., modelo D2CND024A1A "DAIKIN", para gas natural y propano, potencia útil de 3,1 a 24 kW (50/30°C), caudal de A.C.S. 12 l/min para salto térmico de 30°C, caudal de A.C.S. 10,3 l/min para salto térmico de 35°C, dimensiones 590x400x256 mm, emisión de NOx clase 6, eficiencia energética clase A en calefacción, eficiencia energética clase A+ en calefacción con termostato modulante, eficiencia energética clase A en A.C.S., perfil de consumo XL en A.C.S., eficiencia al 30% de carga nominal 108,7%, potencia sonora 49 dBA, presión sonora a 1 m 39 dBA, con bomba de circulación de alta eficiencia con variador de frecuencia, vaso de expansión de 8 l, tecnología Premix que incorpora un ventilador con variador de frecuencia para alta modulación de la potencia (1:8), intercambiador de calor de fundición de aluminio, panel frontal con pantalla de led, mandos de ajuste de las temperaturas e indicador luminoso multicolor del estado de funcionamiento, sistema Lambda Gx que garantiza la combustión correcta actuando sobre la combinación óptima de aire y gas. Accesorios: kit estándar de evacuación de humos, modelo DRWTER60100AA; kit de válvulas, modelo DRVALVEKIC1AA.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</si>
  <si>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</si>
  <si>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</si>
  <si>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</si>
  <si>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</si>
  <si>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</si>
  <si>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</si>
  <si>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</si>
  <si>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mt38dai010a</t>
  </si>
  <si>
    <t xml:space="preserve">Ud</t>
  </si>
  <si>
    <t xml:space="preserve">Caldera mural, de condensación, para calefacción y producción de A.C.S., modelo D2CND024A1A "DAIKIN", para gas natural y propano, potencia útil de 3,1 a 24 kW (50/30°C), caudal de A.C.S. 12 l/min para salto térmico de 30°C, caudal de A.C.S. 10,3 l/min para salto térmico de 35°C, dimensiones 590x400x256 mm, emisión de NOx clase 6, eficiencia energética clase A en calefacción, eficiencia energética clase A+ en calefacción con termostato modulante, eficiencia energética clase A en A.C.S., perfil de consumo XL en A.C.S., eficiencia al 30% de carga nominal 108,7%, potencia sonora 49 dBA, presión sonora a 1 m 39 dBA, con bomba de circulación de alta eficiencia con variador de frecuencia, vaso de expansión de 8 l, tecnología Premix que incorpora un ventilador con variador de frecuencia para alta modulación de la potencia (1:8), intercambiador de calor de fundición de aluminio, panel frontal con pantalla de led, mandos de ajuste de las temperaturas e indicador luminoso multicolor del estado de funcionamiento, sistema Lambda Gx que garantiza la combustión correcta actuando sobre la combinación óptima de aire y gas.</t>
  </si>
  <si>
    <t xml:space="preserve">mt38dai002a</t>
  </si>
  <si>
    <t xml:space="preserve">Ud</t>
  </si>
  <si>
    <t xml:space="preserve">Kit estándar de evacuación de humos, modelo DRWTER60100AA "DAIKIN", para caldera mural.</t>
  </si>
  <si>
    <t xml:space="preserve">mt38dai001a</t>
  </si>
  <si>
    <t xml:space="preserve">Ud</t>
  </si>
  <si>
    <t xml:space="preserve">Kit de válvulas, modelo DRVALVEKIC1AA "DAIKIN", para caldera mural.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</si>
  <si>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</si>
  <si>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</si>
  <si>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</si>
  <si>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</si>
  <si>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</si>
  <si>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</si>
  <si>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</si>
  <si>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</si>
  <si>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</si>
  <si>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</si>
  <si>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</si>
  <si>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</si>
  <si>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</si>
  <si>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</si>
  <si>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</si>
  <si>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$ 2.698.225,67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</si>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</sst>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2.49532e+006</v>
      </c>
      <c r="G10" s="12">
        <f ca="1">ROUND(INDIRECT(ADDRESS(ROW()+(0), COLUMN()+(-2), 1))*INDIRECT(ADDRESS(ROW()+(0), COLUMN()+(-1), 1)), 2)</f>
        <v>2.49532e+006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106377</v>
      </c>
      <c r="G11" s="12">
        <f ca="1">ROUND(INDIRECT(ADDRESS(ROW()+(0), COLUMN()+(-2), 1))*INDIRECT(ADDRESS(ROW()+(0), COLUMN()+(-1), 1)), 2)</f>
        <v>106377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125615</v>
      </c>
      <c r="G12" s="12">
        <f ca="1">ROUND(INDIRECT(ADDRESS(ROW()+(0), COLUMN()+(-2), 1))*INDIRECT(ADDRESS(ROW()+(0), COLUMN()+(-1), 1)), 2)</f>
        <v>125615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2376.5</v>
      </c>
      <c r="G13" s="14">
        <f ca="1">ROUND(INDIRECT(ADDRESS(ROW()+(0), COLUMN()+(-2), 1))*INDIRECT(ADDRESS(ROW()+(0), COLUMN()+(-1), 1)), 2)</f>
        <v>2376.5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2.72969e+006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3.714</v>
      </c>
      <c r="F16" s="12">
        <v>8556.75</v>
      </c>
      <c r="G16" s="12">
        <f ca="1">ROUND(INDIRECT(ADDRESS(ROW()+(0), COLUMN()+(-2), 1))*INDIRECT(ADDRESS(ROW()+(0), COLUMN()+(-1), 1)), 2)</f>
        <v>31779.8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3.714</v>
      </c>
      <c r="F17" s="14">
        <v>6212.96</v>
      </c>
      <c r="G17" s="14">
        <f ca="1">ROUND(INDIRECT(ADDRESS(ROW()+(0), COLUMN()+(-2), 1))*INDIRECT(ADDRESS(ROW()+(0), COLUMN()+(-1), 1)), 2)</f>
        <v>23074.9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54854.7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2.78455e+006</v>
      </c>
      <c r="G20" s="14">
        <f ca="1">ROUND(INDIRECT(ADDRESS(ROW()+(0), COLUMN()+(-2), 1))*INDIRECT(ADDRESS(ROW()+(0), COLUMN()+(-1), 1))/100, 2)</f>
        <v>55690.9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2.84024e+006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