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<sst xmlns="http://schemas.openxmlformats.org/spreadsheetml/2006/main" count="32" uniqueCount="32">
  <si>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</si>
  <si>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</si>
  <si>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</si>
  <si>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</si>
  <si>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FHA125A "DAIKIN", para gas R-32/R-410A, potencia frigorífica nominal 12,1 kW (temperatura de bulbo seco en el interior 27°C, temperatura de bulbo húmedo en el interior 19°C, temperatura de bulbo seco en el exterior 35°C), potencia calorífica nominal 13,5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31/27/23 m³/min, caudal de aire en calefacción a velocidad alta/media/baja: 31/27/23 m³/min, dimensiones 235x1590x690 mm, peso 38 kg, presión sonora en refrigeración a velocidad alta/media/baja: 44/41/37 dBA, presión sonora en calefacción a velocidad alta/media/baja: 44/41/37 dBA, potencia sonora 62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</si>
  <si>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</si>
  <si>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</si>
  <si>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</si>
  <si>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</si>
  <si>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</si>
  <si>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</si>
  <si>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</si>
  <si>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mt42dai066f</t>
  </si>
  <si>
    <t xml:space="preserve">Ud</t>
  </si>
  <si>
    <t xml:space="preserve">Unidad interior de aire acondicionado, de techo con descarga directa, sistema aire-aire multi-split, gama Sky Air, modelo FHA125A "DAIKIN", para gas R-32/R-410A, potencia frigorífica nominal 12,1 kW (temperatura de bulbo seco en el interior 27°C, temperatura de bulbo húmedo en el interior 19°C, temperatura de bulbo seco en el exterior 35°C), potencia calorífica nominal 13,5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31/27/23 m³/min, caudal de aire en calefacción a velocidad alta/media/baja: 31/27/23 m³/min, dimensiones 235x1590x690 mm, peso 38 kg, presión sonora en refrigeración a velocidad alta/media/baja: 44/41/37 dBA, presión sonora en calefacción a velocidad alta/media/baja: 44/41/37 dBA, potencia sonora 62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</si>
  <si>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</si>
  <si>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</si>
  <si>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</si>
  <si>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</si>
  <si>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</si>
  <si>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</si>
  <si>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</si>
  <si>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</si>
  <si>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</si>
  <si>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</si>
  <si>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</si>
  <si>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</si>
  <si>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</si>
  <si>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</si>
  <si>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</si>
  <si>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$ 832.198,40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</si>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</sst>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2.6256e+006</v>
      </c>
      <c r="H10" s="12">
        <f ca="1">ROUND(INDIRECT(ADDRESS(ROW()+(0), COLUMN()+(-2), 1))*INDIRECT(ADDRESS(ROW()+(0), COLUMN()+(-1), 1)), 2)</f>
        <v>2.6256e+006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271476</v>
      </c>
      <c r="H11" s="14">
        <f ca="1">ROUND(INDIRECT(ADDRESS(ROW()+(0), COLUMN()+(-2), 1))*INDIRECT(ADDRESS(ROW()+(0), COLUMN()+(-1), 1)), 2)</f>
        <v>271476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2.89707e+006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1.137</v>
      </c>
      <c r="G14" s="12">
        <v>8553.61</v>
      </c>
      <c r="H14" s="12">
        <f ca="1">ROUND(INDIRECT(ADDRESS(ROW()+(0), COLUMN()+(-2), 1))*INDIRECT(ADDRESS(ROW()+(0), COLUMN()+(-1), 1)), 2)</f>
        <v>9725.45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1.137</v>
      </c>
      <c r="G15" s="14">
        <v>6210.68</v>
      </c>
      <c r="H15" s="14">
        <f ca="1">ROUND(INDIRECT(ADDRESS(ROW()+(0), COLUMN()+(-2), 1))*INDIRECT(ADDRESS(ROW()+(0), COLUMN()+(-1), 1)), 2)</f>
        <v>7061.54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2.91386e+006</v>
      </c>
      <c r="H18" s="14">
        <f ca="1">ROUND(INDIRECT(ADDRESS(ROW()+(0), COLUMN()+(-2), 1))*INDIRECT(ADDRESS(ROW()+(0), COLUMN()+(-1), 1))/100, 2)</f>
        <v>58277.2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2.97214e+006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