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<sst xmlns="http://schemas.openxmlformats.org/spreadsheetml/2006/main" count="41" uniqueCount="41">
  <si>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</si>
  <si>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</si>
  <si>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</si>
  <si>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</si>
  <si>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FHA125A "DAIKIN", para gas R-32/R-410A, potencia frigorífica nominal 12,1 kW (temperatura de bulbo seco en el interior 27°C, temperatura de bulbo húmedo en el interior 19°C, temperatura de bulbo seco en el exterior 35°C), potencia calorífica nominal 13,5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31/27/23 m³/min, caudal de aire en calefacción a velocidad alta/media/baja: 31/27/23 m³/min, dimensiones 235x1590x690 mm, peso 38 kg, presión sonora en refrigeración a velocidad alta/media/baja: 44/41/37 dBA, presión sonora en calefacción a velocidad alta/media/baja: 44/41/37 dBA, potencia sonora 62 dBA, con señal de limpieza de filtro, filtro de aire de succión y bomba de drenaje. Regulación: control remoto multifunción, modelo Madoka BRC1H52W.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</si>
  <si>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</si>
  <si>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</si>
  <si>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</si>
  <si>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</si>
  <si>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</si>
  <si>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</si>
  <si>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</si>
  <si>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mt42dai066f</t>
  </si>
  <si>
    <t xml:space="preserve">Ud</t>
  </si>
  <si>
    <t xml:space="preserve">Unidad interior de aire acondicionado, de techo con descarga directa, sistema aire-aire multi-split, gama Sky Air, modelo FHA125A "DAIKIN", para gas R-32/R-410A, potencia frigorífica nominal 12,1 kW (temperatura de bulbo seco en el interior 27°C, temperatura de bulbo húmedo en el interior 19°C, temperatura de bulbo seco en el exterior 35°C), potencia calorífica nominal 13,5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31/27/23 m³/min, caudal de aire en calefacción a velocidad alta/media/baja: 31/27/23 m³/min, dimensiones 235x1590x690 mm, peso 38 kg, presión sonora en refrigeración a velocidad alta/media/baja: 44/41/37 dBA, presión sonora en calefacción a velocidad alta/media/baja: 44/41/37 dBA, potencia sonora 62 dBA, con señal de limpieza de filtro, filtro de aire de succión y bomba de drenaje.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</si>
  <si>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</si>
  <si>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</si>
  <si>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</si>
  <si>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</si>
  <si>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</si>
  <si>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</si>
  <si>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</si>
  <si>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</si>
  <si>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</si>
  <si>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</si>
  <si>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</si>
  <si>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</si>
  <si>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</si>
  <si>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</si>
  <si>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</si>
  <si>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</si>
  <si>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</si>
  <si>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</si>
  <si>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</si>
  <si>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</si>
  <si>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</si>
  <si>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</si>
  <si>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</si>
  <si>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</si>
  <si>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$ 839.487,77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</si>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</sst>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60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2.41083e+006</v>
      </c>
      <c r="H10" s="12">
        <f ca="1">ROUND(INDIRECT(ADDRESS(ROW()+(0), COLUMN()+(-2), 1))*INDIRECT(ADDRESS(ROW()+(0), COLUMN()+(-1), 1)), 2)</f>
        <v>2.41083e+006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255379</v>
      </c>
      <c r="H11" s="12">
        <f ca="1">ROUND(INDIRECT(ADDRESS(ROW()+(0), COLUMN()+(-2), 1))*INDIRECT(ADDRESS(ROW()+(0), COLUMN()+(-1), 1)), 2)</f>
        <v>255379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249269</v>
      </c>
      <c r="H12" s="12">
        <f ca="1">ROUND(INDIRECT(ADDRESS(ROW()+(0), COLUMN()+(-2), 1))*INDIRECT(ADDRESS(ROW()+(0), COLUMN()+(-1), 1)), 2)</f>
        <v>249269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977.53</v>
      </c>
      <c r="H13" s="12">
        <f ca="1">ROUND(INDIRECT(ADDRESS(ROW()+(0), COLUMN()+(-2), 1))*INDIRECT(ADDRESS(ROW()+(0), COLUMN()+(-1), 1)), 2)</f>
        <v>2932.59</v>
      </c>
    </row>
    <row r="14" spans="1:8" ht="66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1394.1</v>
      </c>
      <c r="H14" s="14">
        <f ca="1">ROUND(INDIRECT(ADDRESS(ROW()+(0), COLUMN()+(-2), 1))*INDIRECT(ADDRESS(ROW()+(0), COLUMN()+(-1), 1)), 2)</f>
        <v>4182.3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2.92259e+006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1.137</v>
      </c>
      <c r="G17" s="12">
        <v>8556.75</v>
      </c>
      <c r="H17" s="12">
        <f ca="1">ROUND(INDIRECT(ADDRESS(ROW()+(0), COLUMN()+(-2), 1))*INDIRECT(ADDRESS(ROW()+(0), COLUMN()+(-1), 1)), 2)</f>
        <v>9729.02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1.137</v>
      </c>
      <c r="G18" s="14">
        <v>6212.96</v>
      </c>
      <c r="H18" s="14">
        <f ca="1">ROUND(INDIRECT(ADDRESS(ROW()+(0), COLUMN()+(-2), 1))*INDIRECT(ADDRESS(ROW()+(0), COLUMN()+(-1), 1)), 2)</f>
        <v>7064.14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16793.2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2.93938e+006</v>
      </c>
      <c r="H21" s="14">
        <f ca="1">ROUND(INDIRECT(ADDRESS(ROW()+(0), COLUMN()+(-2), 1))*INDIRECT(ADDRESS(ROW()+(0), COLUMN()+(-1), 1))/100, 2)</f>
        <v>58787.7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2.99817e+006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