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<sst xmlns="http://schemas.openxmlformats.org/spreadsheetml/2006/main" count="32" uniqueCount="32">
  <si>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</si>
  <si>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ICN115</t>
  </si>
  <si>
    <t xml:space="preserve">Ud</t>
  </si>
  <si>
    <t xml:space="preserve">Unidad interior de aire acondicionado, de techo con descarga directa.</t>
  </si>
  <si>
    <r>
      <rPr>
        <sz val="8.25"/>
        <color rgb="FF000000"/>
        <rFont val="Arial"/>
        <family val="2"/>
      </rPr>
      <t xml:space="preserve">Unidad interior de aire acondicionado, de techo con descarga directa, sistema aire-aire multi-split, gama Sky Air, modelo FHA100A "DAIKIN", para gas R-32/R-410A, potencia frigorífica nominal 9,5 kW (temperatura de bulbo seco en el interior 27°C, temperatura de bulbo húmedo en el interior 19°C, temperatura de bulbo seco en el exterior 35°C), potencia calorífica nominal 10,8 kW (temperatura de bulbo seco en el interior 20°C, temperatura de bulbo seco en el exterior 7°C, temperatura de bulbo húmedo en el exterior 6°C), diámetro de conexión de la tubería de líquido 3/8", diámetro de conexión de la tubería de gas 5/8", alimentación monofásica (230V/50Hz), con, caudal de aire en refrigeración a velocidad alta/media/baja: 28/24/20 m³/min, caudal de aire en calefacción a velocidad alta/media/baja: 28/24/20 m³/min, dimensiones 235x1590x690 mm, peso 38 kg, presión sonora en refrigeración a velocidad alta/media/baja: 42/38/34 dBA, presión sonora en calefacción a velocidad alta/media/baja: 42/38/34 dBA, potencia sonora 60 dBA, con señal de limpieza de filtro, filtro de aire de succión y bomba de drenaje. Regulación: juego de controlador remoto inalámbrico formado por receptor y mando por infrarrojos, modelo BRC7GA53-9.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</si>
  <si>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</si>
  <si>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</si>
  <si>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</si>
  <si>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</si>
  <si>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</si>
  <si>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</si>
  <si>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</si>
  <si>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mt42dai066e</t>
  </si>
  <si>
    <t xml:space="preserve">Ud</t>
  </si>
  <si>
    <t xml:space="preserve">Unidad interior de aire acondicionado, de techo con descarga directa, sistema aire-aire multi-split, gama Sky Air, modelo FHA100A "DAIKIN", para gas R-32/R-410A, potencia frigorífica nominal 9,5 kW (temperatura de bulbo seco en el interior 27°C, temperatura de bulbo húmedo en el interior 19°C, temperatura de bulbo seco en el exterior 35°C), potencia calorífica nominal 10,8 kW (temperatura de bulbo seco en el interior 20°C, temperatura de bulbo seco en el exterior 7°C, temperatura de bulbo húmedo en el exterior 6°C), diámetro de conexión de la tubería de líquido 3/8", diámetro de conexión de la tubería de gas 5/8", alimentación monofásica (230V/50Hz), con, caudal de aire en refrigeración a velocidad alta/media/baja: 28/24/20 m³/min, caudal de aire en calefacción a velocidad alta/media/baja: 28/24/20 m³/min, dimensiones 235x1590x690 mm, peso 38 kg, presión sonora en refrigeración a velocidad alta/media/baja: 42/38/34 dBA, presión sonora en calefacción a velocidad alta/media/baja: 42/38/34 dBA, potencia sonora 60 dBA, con señal de limpieza de filtro, filtro de aire de succión y bomba de drenaje.</t>
  </si>
  <si>
    <t xml:space="preserve">mt42dai531a</t>
  </si>
  <si>
    <t xml:space="preserve">Ud</t>
  </si>
  <si>
    <t xml:space="preserve">Juego de controlador remoto inalámbrico formado por receptor y mando por infrarrojos, modelo BRC7GA53-9 "DAIKIN", con función marcha/dentención, cambio de modo de funcionamiento, ajuste de la temperatura de consigna, selección de la velocidad del ventilador, visualización de señal en el receptor, reseteo de filtro sucio en el mando y cambio de orientación de las lamas.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</si>
  <si>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</si>
  <si>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</si>
  <si>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</si>
  <si>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</si>
  <si>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</si>
  <si>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</si>
  <si>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</si>
  <si>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</si>
  <si>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</si>
  <si>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</si>
  <si>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</si>
  <si>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</si>
  <si>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$ 717.058,62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</si>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</sst>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69.3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60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2.23243e+006</v>
      </c>
      <c r="H10" s="12">
        <f ca="1">ROUND(INDIRECT(ADDRESS(ROW()+(0), COLUMN()+(-2), 1))*INDIRECT(ADDRESS(ROW()+(0), COLUMN()+(-1), 1)), 2)</f>
        <v>2.23243e+006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261489</v>
      </c>
      <c r="H11" s="14">
        <f ca="1">ROUND(INDIRECT(ADDRESS(ROW()+(0), COLUMN()+(-2), 1))*INDIRECT(ADDRESS(ROW()+(0), COLUMN()+(-1), 1)), 2)</f>
        <v>261489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2.49392e+006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1.137</v>
      </c>
      <c r="G14" s="12">
        <v>8556.75</v>
      </c>
      <c r="H14" s="12">
        <f ca="1">ROUND(INDIRECT(ADDRESS(ROW()+(0), COLUMN()+(-2), 1))*INDIRECT(ADDRESS(ROW()+(0), COLUMN()+(-1), 1)), 2)</f>
        <v>9729.02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1.137</v>
      </c>
      <c r="G15" s="14">
        <v>6212.96</v>
      </c>
      <c r="H15" s="14">
        <f ca="1">ROUND(INDIRECT(ADDRESS(ROW()+(0), COLUMN()+(-2), 1))*INDIRECT(ADDRESS(ROW()+(0), COLUMN()+(-1), 1)), 2)</f>
        <v>7064.14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16793.2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2.51071e+006</v>
      </c>
      <c r="H18" s="14">
        <f ca="1">ROUND(INDIRECT(ADDRESS(ROW()+(0), COLUMN()+(-2), 1))*INDIRECT(ADDRESS(ROW()+(0), COLUMN()+(-1), 1))/100, 2)</f>
        <v>50214.2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2.56092e+006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