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<sst xmlns="http://schemas.openxmlformats.org/spreadsheetml/2006/main" count="38" uniqueCount="38">
  <si>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</si>
  <si>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ICG231</t>
  </si>
  <si>
    <t xml:space="preserve">Ud</t>
  </si>
  <si>
    <t xml:space="preserve">Caldera a gas, doméstica, de condensación, mural, para calefacción.</t>
  </si>
  <si>
    <r>
      <rPr>
        <sz val="8.25"/>
        <color rgb="FF000000"/>
        <rFont val="Arial"/>
        <family val="2"/>
      </rPr>
      <t xml:space="preserve">Caldera mural, de condensación, para calefacción, modelo D2TND024A4A "DAIKIN", para gas natural y propano, potencia útil de 3,1 a 24 kW (50/30°C), dimensiones 590x400x256 mm, emisión de NOx clase 6, eficiencia energética clase A en calefacción, eficiencia energética clase A+ en calefacción con termostato modulante, eficiencia al 30% de carga nominal 108,7%, potencia sonora 49 dBA, presión sonora a 1 m 39 dBA, con bomba de circulación de alta eficiencia con variador de frecuencia, vaso de expansión de 8 l, tecnología Premix que incorpora un ventilador con variador de frecuencia para alta modulación de la potencia (1:8), intercambiador de calor de fundición de aluminio, panel frontal con pantalla de led, mandos de ajuste de las temperaturas e indicador luminoso multicolor del estado de funcionamiento, sistema Lambda Gx que garantiza la combustión correcta actuando sobre la combinación óptima de aire y gas. Accesorios: kit estándar de evacuación de humos, modelo DRWTER60100AA; kit de válvulas, modelo DRVALVEKIT1AA.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</si>
  <si>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</si>
  <si>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</si>
  <si>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</si>
  <si>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</si>
  <si>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</si>
  <si>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</si>
  <si>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</si>
  <si>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mt38dai015a</t>
  </si>
  <si>
    <t xml:space="preserve">Ud</t>
  </si>
  <si>
    <t xml:space="preserve">Caldera mural, de condensación, para calefacción, modelo D2TND024A4A "DAIKIN", para gas natural y propano, potencia útil de 3,1 a 24 kW (50/30°C), dimensiones 590x400x256 mm, emisión de NOx clase 6, eficiencia energética clase A en calefacción, eficiencia energética clase A+ en calefacción con termostato modulante, eficiencia al 30% de carga nominal 108,7%, potencia sonora 49 dBA, presión sonora a 1 m 39 dBA, con bomba de circulación de alta eficiencia con variador de frecuencia, vaso de expansión de 8 l, tecnología Premix que incorpora un ventilador con variador de frecuencia para alta modulación de la potencia (1:8), intercambiador de calor de fundición de aluminio, panel frontal con pantalla de led, mandos de ajuste de las temperaturas e indicador luminoso multicolor del estado de funcionamiento, sistema Lambda Gx que garantiza la combustión correcta actuando sobre la combinación óptima de aire y gas.</t>
  </si>
  <si>
    <t xml:space="preserve">mt38dai002a</t>
  </si>
  <si>
    <t xml:space="preserve">Ud</t>
  </si>
  <si>
    <t xml:space="preserve">Kit estándar de evacuación de humos, modelo DRWTER60100AA "DAIKIN", para caldera mural.</t>
  </si>
  <si>
    <t xml:space="preserve">mt38dai001b</t>
  </si>
  <si>
    <t xml:space="preserve">Ud</t>
  </si>
  <si>
    <t xml:space="preserve">Kit de válvulas, modelo DRVALVEKIT1AA "DAIKIN", para caldera mural.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</si>
  <si>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</si>
  <si>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</si>
  <si>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</si>
  <si>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</si>
  <si>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</si>
  <si>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</si>
  <si>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</si>
  <si>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</si>
  <si>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</si>
  <si>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</si>
  <si>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</si>
  <si>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</si>
  <si>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</si>
  <si>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</si>
  <si>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</si>
  <si>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$ 3.509.176,99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</si>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</sst>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3.31638e+006</v>
      </c>
      <c r="G10" s="12">
        <f ca="1">ROUND(INDIRECT(ADDRESS(ROW()+(0), COLUMN()+(-2), 1))*INDIRECT(ADDRESS(ROW()+(0), COLUMN()+(-1), 1)), 2)</f>
        <v>3.31638e+006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115845</v>
      </c>
      <c r="G11" s="12">
        <f ca="1">ROUND(INDIRECT(ADDRESS(ROW()+(0), COLUMN()+(-2), 1))*INDIRECT(ADDRESS(ROW()+(0), COLUMN()+(-1), 1)), 2)</f>
        <v>115845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136796</v>
      </c>
      <c r="G12" s="12">
        <f ca="1">ROUND(INDIRECT(ADDRESS(ROW()+(0), COLUMN()+(-2), 1))*INDIRECT(ADDRESS(ROW()+(0), COLUMN()+(-1), 1)), 2)</f>
        <v>136796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2070.42</v>
      </c>
      <c r="G13" s="14">
        <f ca="1">ROUND(INDIRECT(ADDRESS(ROW()+(0), COLUMN()+(-2), 1))*INDIRECT(ADDRESS(ROW()+(0), COLUMN()+(-1), 1)), 2)</f>
        <v>2070.42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3.5711e+006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3.41</v>
      </c>
      <c r="F16" s="12">
        <v>8553.61</v>
      </c>
      <c r="G16" s="12">
        <f ca="1">ROUND(INDIRECT(ADDRESS(ROW()+(0), COLUMN()+(-2), 1))*INDIRECT(ADDRESS(ROW()+(0), COLUMN()+(-1), 1)), 2)</f>
        <v>29167.8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3.41</v>
      </c>
      <c r="F17" s="14">
        <v>6210.68</v>
      </c>
      <c r="G17" s="14">
        <f ca="1">ROUND(INDIRECT(ADDRESS(ROW()+(0), COLUMN()+(-2), 1))*INDIRECT(ADDRESS(ROW()+(0), COLUMN()+(-1), 1)), 2)</f>
        <v>21178.4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50346.2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3.62144e+006</v>
      </c>
      <c r="G20" s="14">
        <f ca="1">ROUND(INDIRECT(ADDRESS(ROW()+(0), COLUMN()+(-2), 1))*INDIRECT(ADDRESS(ROW()+(0), COLUMN()+(-1), 1))/100, 2)</f>
        <v>72428.8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3.69387e+006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