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<sst xmlns="http://schemas.openxmlformats.org/spreadsheetml/2006/main" count="35" uniqueCount="35">
  <si>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</si>
  <si>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IBZ006</t>
  </si>
  <si>
    <t xml:space="preserve">Ud</t>
  </si>
  <si>
    <t xml:space="preserve">Sistema centralizado de control Easyzone.</t>
  </si>
  <si>
    <r>
      <rPr>
        <sz val="8.25"/>
        <color rgb="FF000000"/>
        <rFont val="Arial"/>
        <family val="2"/>
      </rPr>
      <t xml:space="preserve">Sistema centralizado de control Easyzone "AIRZONE", formado por, con plenum para conexión a salida de aire rectangular de unidad interior de aire acondicionado Daikin, con 2 embocaduras tubulares con compuertas motorizadas, para conexión a ductos tubulares flexibles de distribución de aire, ionizadores para purificación del aire y sensores de calidad del aire en las compuertas motorizadas, con placa central de sistema, pasarela de comunicaciones de la central del sistema con el equipo de ductos zonificados y entrada de aire para ventilación mecánica controlada (VMC) de 150 mm de diámetro, Easyzone CAI Standard + VMC AZEZ8DAST01XS2, cabezales termostáticos, cable eléctrico con conductor de cobre electrolítico recocido sin estañar, de 2x0,5+2x0,22 mm² de sección, AZX6CABLEBUS15.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</si>
  <si>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</si>
  <si>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</si>
  <si>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</si>
  <si>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</si>
  <si>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</si>
  <si>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</si>
  <si>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</si>
  <si>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mt42air249apa</t>
  </si>
  <si>
    <t xml:space="preserve">Ud</t>
  </si>
  <si>
    <t xml:space="preserve">Plenum para conexión a salida de aire rectangular de unidad interior de aire acondicionado Daikin, con 2 embocaduras tubulares con compuertas motorizadas, para conexión a ductos tubulares flexibles de distribución de aire, ionizadores para purificación del aire y sensores de calidad del aire en las compuertas motorizadas, con placa central de sistema, pasarela de comunicaciones de la central del sistema con el equipo de ductos zonificados y entrada de aire para ventilación mecánica controlada (VMC) de 150 mm de diámetro, Easyzone CAI Standard + VMC AZEZ8DAST01XS2 "AIRZONE".</t>
  </si>
  <si>
    <t xml:space="preserve">mt35aia010a</t>
  </si>
  <si>
    <t xml:space="preserve">m</t>
  </si>
  <si>
    <t xml:space="preserve">Tubo curvable de PVC, corrugado, de color negro, de 16 mm de diámetro nominal, para canalización empotrada en obra de albañilería (paredes y techos). Resistencia a la compresión 320 N, resistencia al impacto 1 julio, temperatura de trabajo -5°C hasta 60°C, con grado de protección IP545, no propagador de la llama.</t>
  </si>
  <si>
    <t xml:space="preserve">mt42air900a</t>
  </si>
  <si>
    <t xml:space="preserve">m</t>
  </si>
  <si>
    <t xml:space="preserve">Cable eléctrico con conductor de cobre electrolítico recocido sin estañar, de 2x0,5+2x0,22 mm² de sección, AZX6CABLEBUS15 "AIRZONE", con aislamiento de PVC/A, suministrado en rollos de 15 m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</si>
  <si>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</si>
  <si>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</si>
  <si>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</si>
  <si>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</si>
  <si>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</si>
  <si>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</si>
  <si>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</si>
  <si>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</si>
  <si>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</si>
  <si>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</si>
  <si>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</si>
  <si>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</si>
  <si>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$ 438.041,32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</si>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</sst>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7.15" customWidth="1"/>
    <col min="5" max="5" width="10.03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1.40795e+06</v>
      </c>
      <c r="G10" s="12">
        <f ca="1">ROUND(INDIRECT(ADDRESS(ROW()+(0), COLUMN()+(-2), 1))*INDIRECT(ADDRESS(ROW()+(0), COLUMN()+(-1), 1)), 2)</f>
        <v>1.40795e+06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10</v>
      </c>
      <c r="F11" s="12">
        <v>454.26</v>
      </c>
      <c r="G11" s="12">
        <f ca="1">ROUND(INDIRECT(ADDRESS(ROW()+(0), COLUMN()+(-2), 1))*INDIRECT(ADDRESS(ROW()+(0), COLUMN()+(-1), 1)), 2)</f>
        <v>4542.6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10</v>
      </c>
      <c r="F12" s="14">
        <v>1420.19</v>
      </c>
      <c r="G12" s="14">
        <f ca="1">ROUND(INDIRECT(ADDRESS(ROW()+(0), COLUMN()+(-2), 1))*INDIRECT(ADDRESS(ROW()+(0), COLUMN()+(-1), 1)), 2)</f>
        <v>14201.9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1.42669e+06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0.341</v>
      </c>
      <c r="F15" s="12">
        <v>8929.75</v>
      </c>
      <c r="G15" s="12">
        <f ca="1">ROUND(INDIRECT(ADDRESS(ROW()+(0), COLUMN()+(-2), 1))*INDIRECT(ADDRESS(ROW()+(0), COLUMN()+(-1), 1)), 2)</f>
        <v>3045.04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0.273</v>
      </c>
      <c r="F16" s="14">
        <v>6483.02</v>
      </c>
      <c r="G16" s="14">
        <f ca="1">ROUND(INDIRECT(ADDRESS(ROW()+(0), COLUMN()+(-2), 1))*INDIRECT(ADDRESS(ROW()+(0), COLUMN()+(-1), 1)), 2)</f>
        <v>1769.86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4814.9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1.43151e+06</v>
      </c>
      <c r="G19" s="14">
        <f ca="1">ROUND(INDIRECT(ADDRESS(ROW()+(0), COLUMN()+(-2), 1))*INDIRECT(ADDRESS(ROW()+(0), COLUMN()+(-1), 1))/100, 2)</f>
        <v>28630.2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1.46014e+06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