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<sst xmlns="http://schemas.openxmlformats.org/spreadsheetml/2006/main" count="41" uniqueCount="41">
  <si>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</si>
  <si>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</si>
  <si>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</si>
  <si>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</si>
  <si>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140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</si>
  <si>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</si>
  <si>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</si>
  <si>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</si>
  <si>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</si>
  <si>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</si>
  <si>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</si>
  <si>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</si>
  <si>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mt16lri030r</t>
  </si>
  <si>
    <t xml:space="preserve">m²</t>
  </si>
  <si>
    <t xml:space="preserve">Panel rígido de lana de roca hidrofugada, Ixxo "ISOVER", revestido por una de sus caras con asfalto oxidado y film de polipropileno termofusible, de 140 mm de espesor, resistencia térmica 3,55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</si>
  <si>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</si>
  <si>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</si>
  <si>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</si>
  <si>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</si>
  <si>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</si>
  <si>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</si>
  <si>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</si>
  <si>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</si>
  <si>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</si>
  <si>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</si>
  <si>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</si>
  <si>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</si>
  <si>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</si>
  <si>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</si>
  <si>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</si>
  <si>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</si>
  <si>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</si>
  <si>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</si>
  <si>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</si>
  <si>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</si>
  <si>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</si>
  <si>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</si>
  <si>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</si>
  <si>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</si>
  <si>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$ 3.181,75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</si>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</sst>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36017.120000</v>
      </c>
      <c r="H10" s="11">
        <f ca="1">ROUND(INDIRECT(ADDRESS(ROW()+(0), COLUMN()+(-2), 1))*INDIRECT(ADDRESS(ROW()+(0), COLUMN()+(-1), 1)), 2)</f>
        <v>37817.980000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46131.250000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47990.170000</v>
      </c>
      <c r="H21" s="13">
        <f ca="1">ROUND(INDIRECT(ADDRESS(ROW()+(0), COLUMN()+(-2), 1))*INDIRECT(ADDRESS(ROW()+(0), COLUMN()+(-1), 1))/100, 2)</f>
        <v>959.800000</v>
      </c>
    </row>
    <row r="22" spans="1:8" ht="13.50" thickBot="1" customHeight="1">
      <c r="A22" s="20" t="s">
        <v>39</v>
      </c>
      <c r="B22" s="20"/>
      <c r="C22" s="21"/>
      <c r="D22" s="21"/>
      <c r="E22" s="22"/>
      <c r="F22" s="23" t="s">
        <v>40</v>
      </c>
      <c r="G22" s="24"/>
      <c r="H22" s="25">
        <f ca="1">ROUND(SUM(INDIRECT(ADDRESS(ROW()+(-1), COLUMN()+(0), 1)),INDIRECT(ADDRESS(ROW()+(-3), COLUMN()+(0), 1)),INDIRECT(ADDRESS(ROW()+(-9), COLUMN()+(0), 1))), 2)</f>
        <v>48949.970000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