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<sst xmlns="http://schemas.openxmlformats.org/spreadsheetml/2006/main" count="32" uniqueCount="32">
  <si>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</si>
  <si>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XAM030</t>
  </si>
  <si>
    <t xml:space="preserve">Ud</t>
  </si>
  <si>
    <t xml:space="preserve">Prueba de probetas prismáticas.</t>
  </si>
  <si>
    <r>
      <rPr>
        <sz val="8.25"/>
        <color rgb="FF000000"/>
        <rFont val="Arial"/>
        <family val="2"/>
      </rPr>
      <t xml:space="preserve">Prueba sobre una serie de probetas prismáticas de mortero de cemento, con determinación de: resistencia a flexión y compresión, succión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</si>
  <si>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</si>
  <si>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</si>
  <si>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</si>
  <si>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</si>
  <si>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</si>
  <si>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</si>
  <si>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</si>
  <si>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</si>
  <si>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</si>
  <si>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</si>
  <si>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mt49moc020</t>
  </si>
  <si>
    <t xml:space="preserve">Ud</t>
  </si>
  <si>
    <t xml:space="preserve">Toma en obra de muestras de mortero de cemento, cuyo peso no exceda de 50 kg.</t>
  </si>
  <si>
    <t xml:space="preserve">mt49moc030</t>
  </si>
  <si>
    <t xml:space="preserve">Ud</t>
  </si>
  <si>
    <t xml:space="preserve">Prueba mecánica para determinar las resistencias a flexión y compresión a 3, 7 y 28 días de edad sobre nueve probetas de 4x4x16 cm, fabricadas y curadas en laboratorio.</t>
  </si>
  <si>
    <t xml:space="preserve">mt49moc080</t>
  </si>
  <si>
    <t xml:space="preserve">Ud</t>
  </si>
  <si>
    <t xml:space="preserve">Prueba para determinar la succión de una muestra de mortero, sobre seis probetas de 4x4x16 cm, previamente fabricadas.</t>
  </si>
  <si>
    <t xml:space="preserve">mt49moc120</t>
  </si>
  <si>
    <t xml:space="preserve">Ud</t>
  </si>
  <si>
    <t xml:space="preserve">Informe de resultados de las pruebas realizadas sobre una muestra de mortero de cemento.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</si>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</sst>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4.46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422.81</v>
      </c>
      <c r="H10" s="12">
        <f ca="1">ROUND(INDIRECT(ADDRESS(ROW()+(0), COLUMN()+(-2), 1))*INDIRECT(ADDRESS(ROW()+(0), COLUMN()+(-1), 1)), 2)</f>
        <v>422.81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18294.9</v>
      </c>
      <c r="H11" s="12">
        <f ca="1">ROUND(INDIRECT(ADDRESS(ROW()+(0), COLUMN()+(-2), 1))*INDIRECT(ADDRESS(ROW()+(0), COLUMN()+(-1), 1)), 2)</f>
        <v>18294.9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90617.5</v>
      </c>
      <c r="H12" s="12">
        <f ca="1">ROUND(INDIRECT(ADDRESS(ROW()+(0), COLUMN()+(-2), 1))*INDIRECT(ADDRESS(ROW()+(0), COLUMN()+(-1), 1)), 2)</f>
        <v>90617.5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75430.8</v>
      </c>
      <c r="H13" s="12">
        <f ca="1">ROUND(INDIRECT(ADDRESS(ROW()+(0), COLUMN()+(-2), 1))*INDIRECT(ADDRESS(ROW()+(0), COLUMN()+(-1), 1)), 2)</f>
        <v>75430.8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54884.7</v>
      </c>
      <c r="H14" s="14">
        <f ca="1">ROUND(INDIRECT(ADDRESS(ROW()+(0), COLUMN()+(-2), 1))*INDIRECT(ADDRESS(ROW()+(0), COLUMN()+(-1), 1)), 2)</f>
        <v>54884.7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239651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239651</v>
      </c>
      <c r="H17" s="14">
        <f ca="1">ROUND(INDIRECT(ADDRESS(ROW()+(0), COLUMN()+(-2), 1))*INDIRECT(ADDRESS(ROW()+(0), COLUMN()+(-1), 1))/100, 2)</f>
        <v>4793.01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244444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