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<sst xmlns="http://schemas.openxmlformats.org/spreadsheetml/2006/main" count="29" uniqueCount="29">
  <si>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</si>
  <si>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</si>
  <si>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</si>
  <si>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</si>
  <si>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color negro, de 500x500x50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pegando a la base cada baldosa, con 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</si>
  <si>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</si>
  <si>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</si>
  <si>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</si>
  <si>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</si>
  <si>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</si>
  <si>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</si>
  <si>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</si>
  <si>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</si>
  <si>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</si>
  <si>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mt47adc411ja</t>
  </si>
  <si>
    <t xml:space="preserve">m²</t>
  </si>
  <si>
    <t xml:space="preserve">Baldosa elástica de seguridad y protección frente a caídas, color negro, de 500x500x50 mm, compuesta de resinas de poliuretano, caucho reciclado triturado y pigmentos.</t>
  </si>
  <si>
    <t xml:space="preserve">mo040</t>
  </si>
  <si>
    <t xml:space="preserve">h</t>
  </si>
  <si>
    <t xml:space="preserve">Maestro 1ª construcción de obra civil.</t>
  </si>
  <si>
    <t xml:space="preserve">mo085</t>
  </si>
  <si>
    <t xml:space="preserve">h</t>
  </si>
  <si>
    <t xml:space="preserve">Ayudante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</si>
  <si>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</si>
  <si>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</si>
  <si>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</si>
  <si>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</si>
  <si>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$ 4.235,73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</si>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</sst>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19" customWidth="1"/>
    <col min="4" max="4" width="18.07" customWidth="1"/>
    <col min="5" max="5" width="46.63" customWidth="1"/>
    <col min="6" max="6" width="1.17" customWidth="1"/>
    <col min="7" max="7" width="6.41" customWidth="1"/>
    <col min="8" max="8" width="3.93" customWidth="1"/>
    <col min="9" max="9" width="9.62" customWidth="1"/>
    <col min="10" max="10" width="1.75" customWidth="1"/>
    <col min="11" max="11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14850.180000</v>
      </c>
      <c r="I8" s="16"/>
      <c r="J8" s="16">
        <f ca="1">ROUND(INDIRECT(ADDRESS(ROW()+(0), COLUMN()+(-3), 1))*INDIRECT(ADDRESS(ROW()+(0), COLUMN()+(-2), 1)), 2)</f>
        <v>2970.040000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23745.070000</v>
      </c>
      <c r="I9" s="20"/>
      <c r="J9" s="20">
        <f ca="1">ROUND(INDIRECT(ADDRESS(ROW()+(0), COLUMN()+(-3), 1))*INDIRECT(ADDRESS(ROW()+(0), COLUMN()+(-2), 1)), 2)</f>
        <v>24932.320000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0.124000</v>
      </c>
      <c r="H10" s="20">
        <v>4244.760000</v>
      </c>
      <c r="I10" s="20"/>
      <c r="J10" s="20">
        <f ca="1">ROUND(INDIRECT(ADDRESS(ROW()+(0), COLUMN()+(-3), 1))*INDIRECT(ADDRESS(ROW()+(0), COLUMN()+(-2), 1)), 2)</f>
        <v>526.350000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0.124000</v>
      </c>
      <c r="H11" s="24">
        <v>2978.600000</v>
      </c>
      <c r="I11" s="24"/>
      <c r="J11" s="24">
        <f ca="1">ROUND(INDIRECT(ADDRESS(ROW()+(0), COLUMN()+(-3), 1))*INDIRECT(ADDRESS(ROW()+(0), COLUMN()+(-2), 1)), 2)</f>
        <v>369.350000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28798.060000</v>
      </c>
      <c r="I12" s="16"/>
      <c r="J12" s="16">
        <f ca="1">ROUND(INDIRECT(ADDRESS(ROW()+(0), COLUMN()+(-3), 1))*INDIRECT(ADDRESS(ROW()+(0), COLUMN()+(-2), 1))/100, 2)</f>
        <v>575.960000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29374.020000</v>
      </c>
      <c r="I13" s="24"/>
      <c r="J13" s="24">
        <f ca="1">ROUND(INDIRECT(ADDRESS(ROW()+(0), COLUMN()+(-3), 1))*INDIRECT(ADDRESS(ROW()+(0), COLUMN()+(-2), 1))/100, 2)</f>
        <v>881.220000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30255.240000</v>
      </c>
      <c r="K14" s="26"/>
    </row>
  </sheetData>
  <mergeCells count="29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A14:F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