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<sst xmlns="http://schemas.openxmlformats.org/spreadsheetml/2006/main" count="29" uniqueCount="29">
  <si>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</si>
  <si>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</si>
  <si>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</si>
  <si>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</si>
  <si>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rojo,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</si>
  <si>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</si>
  <si>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</si>
  <si>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</si>
  <si>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</si>
  <si>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</si>
  <si>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</si>
  <si>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</si>
  <si>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</si>
  <si>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</si>
  <si>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mt47adc411ib</t>
  </si>
  <si>
    <t xml:space="preserve">m²</t>
  </si>
  <si>
    <t xml:space="preserve">Baldosa elástica de seguridad y protección frente a caídas, color rojo, de 500x500x40 mm, compuesta de resinas de poliuretano, caucho reciclado triturado y pigmentos.</t>
  </si>
  <si>
    <t xml:space="preserve">mo040</t>
  </si>
  <si>
    <t xml:space="preserve">h</t>
  </si>
  <si>
    <t xml:space="preserve">Maestro 1ª construcción de obra civil.</t>
  </si>
  <si>
    <t xml:space="preserve">mo085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</si>
  <si>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</si>
  <si>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</si>
  <si>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</si>
  <si>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</si>
  <si>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</si>
  <si>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</si>
  <si>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$ 3.993,70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</si>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</sst>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89" customWidth="1"/>
    <col min="4" max="4" width="17.78" customWidth="1"/>
    <col min="5" max="5" width="48.09" customWidth="1"/>
    <col min="6" max="6" width="6.70" customWidth="1"/>
    <col min="7" max="7" width="4.52" customWidth="1"/>
    <col min="8" max="8" width="9.03" customWidth="1"/>
    <col min="9" max="9" width="2.04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0.200000</v>
      </c>
      <c r="G8" s="16">
        <v>14850.180000</v>
      </c>
      <c r="H8" s="16"/>
      <c r="I8" s="16">
        <f ca="1">ROUND(INDIRECT(ADDRESS(ROW()+(0), COLUMN()+(-3), 1))*INDIRECT(ADDRESS(ROW()+(0), COLUMN()+(-2), 1)), 2)</f>
        <v>2970.040000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20">
        <v>22177.880000</v>
      </c>
      <c r="H9" s="20"/>
      <c r="I9" s="20">
        <f ca="1">ROUND(INDIRECT(ADDRESS(ROW()+(0), COLUMN()+(-3), 1))*INDIRECT(ADDRESS(ROW()+(0), COLUMN()+(-2), 1)), 2)</f>
        <v>23286.770000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0.124000</v>
      </c>
      <c r="G10" s="20">
        <v>4244.760000</v>
      </c>
      <c r="H10" s="20"/>
      <c r="I10" s="20">
        <f ca="1">ROUND(INDIRECT(ADDRESS(ROW()+(0), COLUMN()+(-3), 1))*INDIRECT(ADDRESS(ROW()+(0), COLUMN()+(-2), 1)), 2)</f>
        <v>526.350000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0.124000</v>
      </c>
      <c r="G11" s="24">
        <v>2978.600000</v>
      </c>
      <c r="H11" s="24"/>
      <c r="I11" s="24">
        <f ca="1">ROUND(INDIRECT(ADDRESS(ROW()+(0), COLUMN()+(-3), 1))*INDIRECT(ADDRESS(ROW()+(0), COLUMN()+(-2), 1)), 2)</f>
        <v>369.350000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27152.510000</v>
      </c>
      <c r="H12" s="16"/>
      <c r="I12" s="16">
        <f ca="1">ROUND(INDIRECT(ADDRESS(ROW()+(0), COLUMN()+(-3), 1))*INDIRECT(ADDRESS(ROW()+(0), COLUMN()+(-2), 1))/100, 2)</f>
        <v>543.050000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27695.560000</v>
      </c>
      <c r="H13" s="24"/>
      <c r="I13" s="24">
        <f ca="1">ROUND(INDIRECT(ADDRESS(ROW()+(0), COLUMN()+(-3), 1))*INDIRECT(ADDRESS(ROW()+(0), COLUMN()+(-2), 1))/100, 2)</f>
        <v>830.870000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28526.430000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