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<sst xmlns="http://schemas.openxmlformats.org/spreadsheetml/2006/main" count="29" uniqueCount="29">
  <si>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</si>
  <si>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</si>
  <si>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</si>
  <si>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Piso de seguridad y protección frente a caídas, de baldosas de caucho.</t>
  </si>
  <si>
    <r>
      <rPr>
        <sz val="7.80"/>
        <color rgb="FF000000"/>
        <rFont val="A"/>
        <family val="2"/>
      </rPr>
      <t xml:space="preserve">Piso de </t>
    </r>
    <r>
      <rPr>
        <b/>
        <sz val="7.80"/>
        <color rgb="FF000000"/>
        <rFont val="A"/>
        <family val="2"/>
      </rPr>
      <t xml:space="preserve">baldosas elásticas de seguridad y protección frente a caídas, de caucho reciclado, con el borde machihembrado, color verde,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engarzando cada baldosa con la contigua, a modo de rompecabezas y pegando a la base cada baldosa, con adhesivo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</si>
  <si>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</si>
  <si>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</si>
  <si>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</si>
  <si>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</si>
  <si>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</si>
  <si>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</si>
  <si>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mt47adc110a</t>
  </si>
  <si>
    <t xml:space="preserve">kg</t>
  </si>
  <si>
    <t xml:space="preserve">Adhesivo especial de poliuretano bicomponente.</t>
  </si>
  <si>
    <t xml:space="preserve">mt47adc411bc</t>
  </si>
  <si>
    <t xml:space="preserve">m²</t>
  </si>
  <si>
    <t xml:space="preserve">Baldosa elástica de seguridad y protección frente a caídas, con el borde machihembrado, color verde, de 500x500x30 mm, compuesta de resinas de poliuretano, caucho reciclado triturado y pigmentos.</t>
  </si>
  <si>
    <t xml:space="preserve">mo041</t>
  </si>
  <si>
    <t xml:space="preserve">h</t>
  </si>
  <si>
    <t xml:space="preserve">Maestro 1ª construcción de obra civil.</t>
  </si>
  <si>
    <t xml:space="preserve">mo087</t>
  </si>
  <si>
    <t xml:space="preserve">h</t>
  </si>
  <si>
    <t xml:space="preserve">Ayudante construcción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</si>
  <si>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</si>
  <si>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</si>
  <si>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</si>
  <si>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</si>
  <si>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$ 3.790,46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</si>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</sst>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97" customWidth="1"/>
    <col min="4" max="4" width="21.86" customWidth="1"/>
    <col min="5" max="5" width="27.25" customWidth="1"/>
    <col min="6" max="6" width="12.97" customWidth="1"/>
    <col min="7" max="7" width="2.48" customWidth="1"/>
    <col min="8" max="8" width="3.93" customWidth="1"/>
    <col min="9" max="9" width="11.37" customWidth="1"/>
    <col min="10" max="10" width="2.19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4"/>
      <c r="I8" s="16">
        <v>3048.820000</v>
      </c>
      <c r="J8" s="16"/>
      <c r="K8" s="16">
        <f ca="1">ROUND(INDIRECT(ADDRESS(ROW()+(0), COLUMN()+(-4), 1))*INDIRECT(ADDRESS(ROW()+(0), COLUMN()+(-2), 1)), 2)</f>
        <v>2439.060000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19"/>
      <c r="I9" s="20">
        <v>21435.980000</v>
      </c>
      <c r="J9" s="20"/>
      <c r="K9" s="20">
        <f ca="1">ROUND(INDIRECT(ADDRESS(ROW()+(0), COLUMN()+(-4), 1))*INDIRECT(ADDRESS(ROW()+(0), COLUMN()+(-2), 1)), 2)</f>
        <v>22293.420000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0.124000</v>
      </c>
      <c r="H10" s="19"/>
      <c r="I10" s="20">
        <v>4822.110000</v>
      </c>
      <c r="J10" s="20"/>
      <c r="K10" s="20">
        <f ca="1">ROUND(INDIRECT(ADDRESS(ROW()+(0), COLUMN()+(-4), 1))*INDIRECT(ADDRESS(ROW()+(0), COLUMN()+(-2), 1)), 2)</f>
        <v>597.940000</v>
      </c>
    </row>
    <row r="11" spans="1:11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0.124000</v>
      </c>
      <c r="H11" s="23"/>
      <c r="I11" s="24">
        <v>3550.660000</v>
      </c>
      <c r="J11" s="24"/>
      <c r="K11" s="24">
        <f ca="1">ROUND(INDIRECT(ADDRESS(ROW()+(0), COLUMN()+(-4), 1))*INDIRECT(ADDRESS(ROW()+(0), COLUMN()+(-2), 1)), 2)</f>
        <v>440.280000</v>
      </c>
    </row>
    <row r="12" spans="1:11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25770.700000</v>
      </c>
      <c r="J12" s="16"/>
      <c r="K12" s="16">
        <f ca="1">ROUND(INDIRECT(ADDRESS(ROW()+(0), COLUMN()+(-4), 1))*INDIRECT(ADDRESS(ROW()+(0), COLUMN()+(-2), 1))/100, 2)</f>
        <v>515.410000</v>
      </c>
    </row>
    <row r="13" spans="1:11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26286.110000</v>
      </c>
      <c r="J13" s="24"/>
      <c r="K13" s="24">
        <f ca="1">ROUND(INDIRECT(ADDRESS(ROW()+(0), COLUMN()+(-4), 1))*INDIRECT(ADDRESS(ROW()+(0), COLUMN()+(-2), 1))/100, 2)</f>
        <v>788.580000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27074.690000</v>
      </c>
    </row>
  </sheetData>
  <mergeCells count="30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