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<sst xmlns="http://schemas.openxmlformats.org/spreadsheetml/2006/main" count="38" uniqueCount="38">
  <si>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</si>
  <si>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</si>
  <si>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</si>
  <si>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</si>
  <si>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elondo,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(H20 (20) 20/3, no expuesto a ciclos hielo-deshielo, exposición a sulfatos despreciable, sin requerimiento de permeabilidad, docilidad plástica), de 20 cm de espesor, vaciado con balde concretero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</si>
  <si>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</si>
  <si>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</si>
  <si>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</si>
  <si>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</si>
  <si>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</si>
  <si>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</si>
  <si>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</si>
  <si>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</si>
  <si>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</si>
  <si>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mt18mta030fb</t>
  </si>
  <si>
    <t xml:space="preserve">m²</t>
  </si>
  <si>
    <t xml:space="preserve">Tablas de madera maciza, de elondo, de 28x145x800/2800 mm, sin tratar, para lijado y aceitado en obra; incluso parte proporcional de accesorios de montaje.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</si>
  <si>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</si>
  <si>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</si>
  <si>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</si>
  <si>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</si>
  <si>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</si>
  <si>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</si>
  <si>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</si>
  <si>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</si>
  <si>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</si>
  <si>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</si>
  <si>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</si>
  <si>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Maestro 1ª instalador de pavimentos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</si>
  <si>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</si>
  <si>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</si>
  <si>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</si>
  <si>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</si>
  <si>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</si>
  <si>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</si>
  <si>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</si>
  <si>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$ 23.901,29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</si>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</sst>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97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1258.580000</v>
      </c>
      <c r="J8" s="16"/>
      <c r="K8" s="16">
        <f ca="1">ROUND(INDIRECT(ADDRESS(ROW()+(0), COLUMN()+(-4), 1))*INDIRECT(ADDRESS(ROW()+(0), COLUMN()+(-2), 1)), 2)</f>
        <v>3146.450000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28998.150000</v>
      </c>
      <c r="J9" s="20"/>
      <c r="K9" s="20">
        <f ca="1">ROUND(INDIRECT(ADDRESS(ROW()+(0), COLUMN()+(-4), 1))*INDIRECT(ADDRESS(ROW()+(0), COLUMN()+(-2), 1)), 2)</f>
        <v>30448.060000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49117.590000</v>
      </c>
      <c r="J10" s="20"/>
      <c r="K10" s="20">
        <f ca="1">ROUND(INDIRECT(ADDRESS(ROW()+(0), COLUMN()+(-4), 1))*INDIRECT(ADDRESS(ROW()+(0), COLUMN()+(-2), 1)), 2)</f>
        <v>9823.520000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146.200000</v>
      </c>
      <c r="J11" s="20"/>
      <c r="K11" s="20">
        <f ca="1">ROUND(INDIRECT(ADDRESS(ROW()+(0), COLUMN()+(-4), 1))*INDIRECT(ADDRESS(ROW()+(0), COLUMN()+(-2), 1)), 2)</f>
        <v>584.800000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762.780000</v>
      </c>
      <c r="J12" s="20"/>
      <c r="K12" s="20">
        <f ca="1">ROUND(INDIRECT(ADDRESS(ROW()+(0), COLUMN()+(-4), 1))*INDIRECT(ADDRESS(ROW()+(0), COLUMN()+(-2), 1)), 2)</f>
        <v>1525.560000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0.696000</v>
      </c>
      <c r="H13" s="19"/>
      <c r="I13" s="20">
        <v>4244.760000</v>
      </c>
      <c r="J13" s="20"/>
      <c r="K13" s="20">
        <f ca="1">ROUND(INDIRECT(ADDRESS(ROW()+(0), COLUMN()+(-4), 1))*INDIRECT(ADDRESS(ROW()+(0), COLUMN()+(-2), 1)), 2)</f>
        <v>2954.350000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0.696000</v>
      </c>
      <c r="H14" s="23"/>
      <c r="I14" s="24">
        <v>2978.600000</v>
      </c>
      <c r="J14" s="24"/>
      <c r="K14" s="24">
        <f ca="1">ROUND(INDIRECT(ADDRESS(ROW()+(0), COLUMN()+(-4), 1))*INDIRECT(ADDRESS(ROW()+(0), COLUMN()+(-2), 1)), 2)</f>
        <v>2073.110000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50555.850000</v>
      </c>
      <c r="J15" s="16"/>
      <c r="K15" s="16">
        <f ca="1">ROUND(INDIRECT(ADDRESS(ROW()+(0), COLUMN()+(-4), 1))*INDIRECT(ADDRESS(ROW()+(0), COLUMN()+(-2), 1))/100, 2)</f>
        <v>1011.120000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51566.970000</v>
      </c>
      <c r="J16" s="24"/>
      <c r="K16" s="24">
        <f ca="1">ROUND(INDIRECT(ADDRESS(ROW()+(0), COLUMN()+(-4), 1))*INDIRECT(ADDRESS(ROW()+(0), COLUMN()+(-2), 1))/100, 2)</f>
        <v>1547.010000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53113.980000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