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<sst xmlns="http://schemas.openxmlformats.org/spreadsheetml/2006/main" count="52" uniqueCount="52">
  <si>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</si>
  <si>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UXG020</t>
  </si>
  <si>
    <t xml:space="preserve">m²</t>
  </si>
  <si>
    <t xml:space="preserve">Piso de baldosas cerámicas "GRESPANIA".</t>
  </si>
  <si>
    <r>
      <rPr>
        <sz val="8.25"/>
        <color rgb="FF000000"/>
        <rFont val="Arial"/>
        <family val="2"/>
      </rPr>
      <t xml:space="preserve">Piso de baldosas cerámicas de gres porcelánico, estilo cemento, serie City "GRESPANIA", acabado antideslizante, color beige, 30x30 cm y 15 mm de espesor para exteriores, capacidad de absorción de agua E&lt;0,5%, resistencia al deslizamiento alta, recibidas con adhesivo cementoso mejorado, C2 color gris, y rejuntado con mortero de juntas cementoso tipo CG 2,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</si>
  <si>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</si>
  <si>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</si>
  <si>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</si>
  <si>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</si>
  <si>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</si>
  <si>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</si>
  <si>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</si>
  <si>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</si>
  <si>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</si>
  <si>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</si>
  <si>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</si>
  <si>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</si>
  <si>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</si>
  <si>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mt09mcr021m</t>
  </si>
  <si>
    <t xml:space="preserve">kg</t>
  </si>
  <si>
    <t xml:space="preserve">Adhesivo cementoso mejorado, C2, color gris.</t>
  </si>
  <si>
    <t xml:space="preserve">mt18bgg011as</t>
  </si>
  <si>
    <t xml:space="preserve">m²</t>
  </si>
  <si>
    <t xml:space="preserve">Baldosa cerámica de gres porcelánico, estilo cemento, serie City "GRESPANIA", acabado antideslizante, color beige, 30x30 cm y 15 mm de espesor, capacidad de absorción de agua E&lt;0,5%.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</si>
  <si>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</si>
  <si>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</si>
  <si>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</si>
  <si>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</si>
  <si>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</si>
  <si>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</si>
  <si>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</si>
  <si>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</si>
  <si>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</si>
  <si>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</si>
  <si>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</si>
  <si>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maquinaria: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</si>
  <si>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</si>
  <si>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</si>
  <si>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</si>
  <si>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</si>
  <si>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</si>
  <si>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</si>
  <si>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</si>
  <si>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</si>
  <si>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</si>
  <si>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</si>
  <si>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</si>
  <si>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</si>
  <si>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</si>
  <si>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</si>
  <si>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$ 6.669,20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</si>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</sst>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7.83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50937.3</v>
      </c>
      <c r="G10" s="12">
        <f ca="1">ROUND(INDIRECT(ADDRESS(ROW()+(0), COLUMN()+(-2), 1))*INDIRECT(ADDRESS(ROW()+(0), COLUMN()+(-1), 1)), 2)</f>
        <v>10696.8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0.04</v>
      </c>
      <c r="F11" s="12">
        <v>32696</v>
      </c>
      <c r="G11" s="12">
        <f ca="1">ROUND(INDIRECT(ADDRESS(ROW()+(0), COLUMN()+(-2), 1))*INDIRECT(ADDRESS(ROW()+(0), COLUMN()+(-1), 1)), 2)</f>
        <v>1307.84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223.24</v>
      </c>
      <c r="G12" s="12">
        <f ca="1">ROUND(INDIRECT(ADDRESS(ROW()+(0), COLUMN()+(-2), 1))*INDIRECT(ADDRESS(ROW()+(0), COLUMN()+(-1), 1)), 2)</f>
        <v>1339.44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26574.3</v>
      </c>
      <c r="G13" s="12">
        <f ca="1">ROUND(INDIRECT(ADDRESS(ROW()+(0), COLUMN()+(-2), 1))*INDIRECT(ADDRESS(ROW()+(0), COLUMN()+(-1), 1)), 2)</f>
        <v>27903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0.05</v>
      </c>
      <c r="F14" s="14">
        <v>422.52</v>
      </c>
      <c r="G14" s="14">
        <f ca="1">ROUND(INDIRECT(ADDRESS(ROW()+(0), COLUMN()+(-2), 1))*INDIRECT(ADDRESS(ROW()+(0), COLUMN()+(-1), 1)), 2)</f>
        <v>21.13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41268.3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0.037</v>
      </c>
      <c r="F17" s="12">
        <v>5042.36</v>
      </c>
      <c r="G17" s="12">
        <f ca="1">ROUND(INDIRECT(ADDRESS(ROW()+(0), COLUMN()+(-2), 1))*INDIRECT(ADDRESS(ROW()+(0), COLUMN()+(-1), 1)), 2)</f>
        <v>186.57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0.105</v>
      </c>
      <c r="F18" s="14">
        <v>2540.22</v>
      </c>
      <c r="G18" s="14">
        <f ca="1">ROUND(INDIRECT(ADDRESS(ROW()+(0), COLUMN()+(-2), 1))*INDIRECT(ADDRESS(ROW()+(0), COLUMN()+(-1), 1)), 2)</f>
        <v>266.72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453.29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0.411</v>
      </c>
      <c r="F21" s="12">
        <v>5466.67</v>
      </c>
      <c r="G21" s="12">
        <f ca="1">ROUND(INDIRECT(ADDRESS(ROW()+(0), COLUMN()+(-2), 1))*INDIRECT(ADDRESS(ROW()+(0), COLUMN()+(-1), 1)), 2)</f>
        <v>2246.8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0.411</v>
      </c>
      <c r="F22" s="12">
        <v>4063.51</v>
      </c>
      <c r="G22" s="12">
        <f ca="1">ROUND(INDIRECT(ADDRESS(ROW()+(0), COLUMN()+(-2), 1))*INDIRECT(ADDRESS(ROW()+(0), COLUMN()+(-1), 1)), 2)</f>
        <v>1670.1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0.262</v>
      </c>
      <c r="F23" s="14">
        <v>4063.51</v>
      </c>
      <c r="G23" s="14">
        <f ca="1">ROUND(INDIRECT(ADDRESS(ROW()+(0), COLUMN()+(-2), 1))*INDIRECT(ADDRESS(ROW()+(0), COLUMN()+(-1), 1)), 2)</f>
        <v>1064.64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1))), 2)</f>
        <v>4981.54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1)),INDIRECT(ADDRESS(ROW()+(-7), COLUMN()+(1), 1)),INDIRECT(ADDRESS(ROW()+(-11), COLUMN()+(1), 1))), 2)</f>
        <v>46703.1</v>
      </c>
      <c r="G26" s="14">
        <f ca="1">ROUND(INDIRECT(ADDRESS(ROW()+(0), COLUMN()+(-2), 1))*INDIRECT(ADDRESS(ROW()+(0), COLUMN()+(-1), 1))/100, 2)</f>
        <v>934.06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1)),INDIRECT(ADDRESS(ROW()+(-8), COLUMN()+(0), 1)),INDIRECT(ADDRESS(ROW()+(-12), COLUMN()+(0), 1))), 2)</f>
        <v>47637.2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