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<sst xmlns="http://schemas.openxmlformats.org/spreadsheetml/2006/main" count="38" uniqueCount="38">
  <si>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</si>
  <si>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</si>
  <si>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</si>
  <si>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</si>
  <si>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t xml:space="preserve">Estabilización mecánica de explanada, con material de aportación de 35 a 45 cm de espesor, y compactación del material hasta alcanzar una densidad seca no inferior al 100% de la máxima obtenida en la prueba Proctor Modificado.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</si>
  <si>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</si>
  <si>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</si>
  <si>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</si>
  <si>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</si>
  <si>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</si>
  <si>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</si>
  <si>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</si>
  <si>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</si>
  <si>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</si>
  <si>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</si>
  <si>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</si>
  <si>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neumáticos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</si>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</sst>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3.93" customWidth="1"/>
    <col min="3" max="3" width="0.87" customWidth="1"/>
    <col min="4" max="4" width="16.32" customWidth="1"/>
    <col min="5" max="5" width="50.85" customWidth="1"/>
    <col min="6" max="6" width="7.29" customWidth="1"/>
    <col min="7" max="7" width="3.35" customWidth="1"/>
    <col min="8" max="8" width="7.29" customWidth="1"/>
    <col min="9" max="9" width="3.35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3781.200000</v>
      </c>
      <c r="H8" s="16"/>
      <c r="I8" s="16">
        <f ca="1">ROUND(INDIRECT(ADDRESS(ROW()+(0), COLUMN()+(-3), 1))*INDIRECT(ADDRESS(ROW()+(0), COLUMN()+(-2), 1)), 2)</f>
        <v>3781.200000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0.034000</v>
      </c>
      <c r="G9" s="20">
        <v>24871.680000</v>
      </c>
      <c r="H9" s="20"/>
      <c r="I9" s="20">
        <f ca="1">ROUND(INDIRECT(ADDRESS(ROW()+(0), COLUMN()+(-3), 1))*INDIRECT(ADDRESS(ROW()+(0), COLUMN()+(-2), 1)), 2)</f>
        <v>845.640000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0.052000</v>
      </c>
      <c r="G10" s="20">
        <v>18806.390000</v>
      </c>
      <c r="H10" s="20"/>
      <c r="I10" s="20">
        <f ca="1">ROUND(INDIRECT(ADDRESS(ROW()+(0), COLUMN()+(-3), 1))*INDIRECT(ADDRESS(ROW()+(0), COLUMN()+(-2), 1)), 2)</f>
        <v>977.930000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0.020000</v>
      </c>
      <c r="G11" s="20">
        <v>38674.070000</v>
      </c>
      <c r="H11" s="20"/>
      <c r="I11" s="20">
        <f ca="1">ROUND(INDIRECT(ADDRESS(ROW()+(0), COLUMN()+(-3), 1))*INDIRECT(ADDRESS(ROW()+(0), COLUMN()+(-2), 1)), 2)</f>
        <v>773.480000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0.061000</v>
      </c>
      <c r="G12" s="20">
        <v>36745.500000</v>
      </c>
      <c r="H12" s="20"/>
      <c r="I12" s="20">
        <f ca="1">ROUND(INDIRECT(ADDRESS(ROW()+(0), COLUMN()+(-3), 1))*INDIRECT(ADDRESS(ROW()+(0), COLUMN()+(-2), 1)), 2)</f>
        <v>2241.480000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0.023000</v>
      </c>
      <c r="G13" s="20">
        <v>22869.170000</v>
      </c>
      <c r="H13" s="20"/>
      <c r="I13" s="20">
        <f ca="1">ROUND(INDIRECT(ADDRESS(ROW()+(0), COLUMN()+(-3), 1))*INDIRECT(ADDRESS(ROW()+(0), COLUMN()+(-2), 1)), 2)</f>
        <v>525.990000</v>
      </c>
      <c r="J13" s="20"/>
    </row>
    <row r="14" spans="1:10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0.097000</v>
      </c>
      <c r="G14" s="24">
        <v>3533.510000</v>
      </c>
      <c r="H14" s="24"/>
      <c r="I14" s="24">
        <f ca="1">ROUND(INDIRECT(ADDRESS(ROW()+(0), COLUMN()+(-3), 1))*INDIRECT(ADDRESS(ROW()+(0), COLUMN()+(-2), 1)), 2)</f>
        <v>342.750000</v>
      </c>
      <c r="J14" s="24"/>
    </row>
    <row r="15" spans="1:10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9488.470000</v>
      </c>
      <c r="H15" s="16"/>
      <c r="I15" s="16">
        <f ca="1">ROUND(INDIRECT(ADDRESS(ROW()+(0), COLUMN()+(-3), 1))*INDIRECT(ADDRESS(ROW()+(0), COLUMN()+(-2), 1))/100, 2)</f>
        <v>189.770000</v>
      </c>
      <c r="J15" s="16"/>
    </row>
    <row r="16" spans="1:10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9678.240000</v>
      </c>
      <c r="H16" s="24"/>
      <c r="I16" s="24">
        <f ca="1">ROUND(INDIRECT(ADDRESS(ROW()+(0), COLUMN()+(-3), 1))*INDIRECT(ADDRESS(ROW()+(0), COLUMN()+(-2), 1))/100, 2)</f>
        <v>290.350000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9968.590000</v>
      </c>
      <c r="J17" s="26"/>
    </row>
  </sheetData>
  <mergeCells count="49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