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<sst xmlns="http://schemas.openxmlformats.org/spreadsheetml/2006/main" count="35" uniqueCount="35">
  <si>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</si>
  <si>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</si>
  <si>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</si>
  <si>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</si>
  <si>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C1 TE, con deslizamiento reducido y tiempo abierto ampliado y mortero de juntas de resinas reactivas, tipo RG, color blanco, para juntas de 1 a 15 mm. El precio no incluye la imprimación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</si>
  <si>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</si>
  <si>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</si>
  <si>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</si>
  <si>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</si>
  <si>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</si>
  <si>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</si>
  <si>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</si>
  <si>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</si>
  <si>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</si>
  <si>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</si>
  <si>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mt09mcp010ja</t>
  </si>
  <si>
    <t xml:space="preserve">kg</t>
  </si>
  <si>
    <t xml:space="preserve">Adhesivo cementoso de fraguado normal, C1 TE, con deslizamiento reducido y tiempo abierto ampliado, color gris, para la colocación en capa fina de piezas cerámicas con grado de absorción medio-alto en revestimientos interiores, pisos interiores y exteriores, zócalos y especialmente sobre placas de yeso laminado y revestimientos de piscinas con mosaico de vidrio, a base de cemento de alta resistencia, áridos seleccionados, aditivos y resinas sintéticas.</t>
  </si>
  <si>
    <t xml:space="preserve">mt09mcp020fB</t>
  </si>
  <si>
    <t xml:space="preserve">kg</t>
  </si>
  <si>
    <t xml:space="preserve">Mortero de juntas de resinas reactivas, tipo RG,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</si>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</sst>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0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12373.4</v>
      </c>
      <c r="H10" s="12">
        <f ca="1">ROUND(INDIRECT(ADDRESS(ROW()+(0), COLUMN()+(-2), 1))*INDIRECT(ADDRESS(ROW()+(0), COLUMN()+(-1), 1)), 2)</f>
        <v>12373.4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182.48</v>
      </c>
      <c r="H11" s="12">
        <f ca="1">ROUND(INDIRECT(ADDRESS(ROW()+(0), COLUMN()+(-2), 1))*INDIRECT(ADDRESS(ROW()+(0), COLUMN()+(-1), 1)), 2)</f>
        <v>729.92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</v>
      </c>
      <c r="G12" s="14">
        <v>9604.51</v>
      </c>
      <c r="H12" s="14">
        <f ca="1">ROUND(INDIRECT(ADDRESS(ROW()+(0), COLUMN()+(-2), 1))*INDIRECT(ADDRESS(ROW()+(0), COLUMN()+(-1), 1)), 2)</f>
        <v>1248.59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14351.9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0.383</v>
      </c>
      <c r="G15" s="12">
        <v>8324.16</v>
      </c>
      <c r="H15" s="12">
        <f ca="1">ROUND(INDIRECT(ADDRESS(ROW()+(0), COLUMN()+(-2), 1))*INDIRECT(ADDRESS(ROW()+(0), COLUMN()+(-1), 1)), 2)</f>
        <v>3188.15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0.383</v>
      </c>
      <c r="G16" s="14">
        <v>6222.52</v>
      </c>
      <c r="H16" s="14">
        <f ca="1">ROUND(INDIRECT(ADDRESS(ROW()+(0), COLUMN()+(-2), 1))*INDIRECT(ADDRESS(ROW()+(0), COLUMN()+(-1), 1)), 2)</f>
        <v>2383.23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5571.38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19923.3</v>
      </c>
      <c r="H19" s="14">
        <f ca="1">ROUND(INDIRECT(ADDRESS(ROW()+(0), COLUMN()+(-2), 1))*INDIRECT(ADDRESS(ROW()+(0), COLUMN()+(-1), 1))/100, 2)</f>
        <v>597.7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20521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